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Ali DURDU\OneDrive\Desktop\SINAV ANALİZLERİ\"/>
    </mc:Choice>
  </mc:AlternateContent>
  <xr:revisionPtr revIDLastSave="0" documentId="8_{1E519B8B-85F8-4EB6-8DAA-7F3ECA0349FB}" xr6:coauthVersionLast="36" xr6:coauthVersionMax="36" xr10:uidLastSave="{00000000-0000-0000-0000-000000000000}"/>
  <bookViews>
    <workbookView xWindow="0" yWindow="0" windowWidth="23040" windowHeight="9060" tabRatio="714" activeTab="3" xr2:uid="{EC9F41C4-FDCF-4FD5-8A6B-A7D427E29C39}"/>
  </bookViews>
  <sheets>
    <sheet name="TEMEL DİNİ BİLGİLER" sheetId="52" r:id="rId1"/>
    <sheet name="OSMANLICA TÜRKÇESİ" sheetId="42" r:id="rId2"/>
    <sheet name="HADİS" sheetId="34" r:id="rId3"/>
    <sheet name="SİYER" sheetId="58" r:id="rId4"/>
    <sheet name="FIKIH " sheetId="43" r:id="rId5"/>
    <sheet name="11.MESLEKİ ARAPÇA" sheetId="62" r:id="rId6"/>
    <sheet name="TEFSİR" sheetId="59" r:id="rId7"/>
    <sheet name="Hitabet ve Mesleki Uygulama" sheetId="51" r:id="rId8"/>
    <sheet name="AKAİD" sheetId="37" r:id="rId9"/>
    <sheet name="Mesleki Arapça 12" sheetId="50" r:id="rId10"/>
    <sheet name="İslam Kültür Med." sheetId="57" r:id="rId11"/>
    <sheet name="KELAM" sheetId="39" r:id="rId12"/>
    <sheet name="Dinler Tarihi" sheetId="45" r:id="rId13"/>
    <sheet name="S. TEFSİR OKUMALARI" sheetId="61" r:id="rId14"/>
    <sheet name="S.MESLEKİ UYGULAMA" sheetId="60" r:id="rId15"/>
    <sheet name="İSLAM BİL DÜŞ TARİHİ" sheetId="36" r:id="rId16"/>
    <sheet name="FIKIH OKUMALARI" sheetId="35" r:id="rId17"/>
    <sheet name="S.ARAPÇA METİN MÜKA 12" sheetId="48" r:id="rId18"/>
    <sheet name="S. ARAPÇA METİN MÜKA" sheetId="47" r:id="rId19"/>
    <sheet name="S. DİNİ MUSİKİ" sheetId="49" r:id="rId20"/>
    <sheet name="HADİS METİNLERİ" sheetId="38" r:id="rId21"/>
    <sheet name="S.İSLAM TARİHİ" sheetId="40" r:id="rId22"/>
    <sheet name="S.İSLAM AHLAKI" sheetId="41" r:id="rId23"/>
  </sheets>
  <definedNames>
    <definedName name="_xlnm._FilterDatabase" localSheetId="5" hidden="1">'11.MESLEKİ ARAPÇA'!$A$1:$K$6</definedName>
    <definedName name="_xlnm._FilterDatabase" localSheetId="8" hidden="1">AKAİD!$A$1:$K$6</definedName>
    <definedName name="_xlnm._FilterDatabase" localSheetId="12" hidden="1">'Dinler Tarihi'!$A$1:$K$6</definedName>
    <definedName name="_xlnm._FilterDatabase" localSheetId="4" hidden="1">'FIKIH '!$A$1:$K$6</definedName>
    <definedName name="_xlnm._FilterDatabase" localSheetId="16" hidden="1">'FIKIH OKUMALARI'!$A$1:$K$6</definedName>
    <definedName name="_xlnm._FilterDatabase" localSheetId="2" hidden="1">HADİS!$A$1:$K$6</definedName>
    <definedName name="_xlnm._FilterDatabase" localSheetId="20" hidden="1">'HADİS METİNLERİ'!$A$1:$K$6</definedName>
    <definedName name="_xlnm._FilterDatabase" localSheetId="7" hidden="1">'Hitabet ve Mesleki Uygulama'!$A$1:$K$6</definedName>
    <definedName name="_xlnm._FilterDatabase" localSheetId="15" hidden="1">'İSLAM BİL DÜŞ TARİHİ'!$A$1:$K$6</definedName>
    <definedName name="_xlnm._FilterDatabase" localSheetId="10" hidden="1">'İslam Kültür Med.'!$A$1:$K$6</definedName>
    <definedName name="_xlnm._FilterDatabase" localSheetId="11" hidden="1">KELAM!$A$1:$K$6</definedName>
    <definedName name="_xlnm._FilterDatabase" localSheetId="9" hidden="1">'Mesleki Arapça 12'!$A$1:$K$6</definedName>
    <definedName name="_xlnm._FilterDatabase" localSheetId="1" hidden="1">'OSMANLICA TÜRKÇESİ'!$A$1:$K$6</definedName>
    <definedName name="_xlnm._FilterDatabase" localSheetId="18" hidden="1">'S. ARAPÇA METİN MÜKA'!$A$1:$K$6</definedName>
    <definedName name="_xlnm._FilterDatabase" localSheetId="19" hidden="1">'S. DİNİ MUSİKİ'!$A$1:$K$6</definedName>
    <definedName name="_xlnm._FilterDatabase" localSheetId="13" hidden="1">'S. TEFSİR OKUMALARI'!$A$1:$K$6</definedName>
    <definedName name="_xlnm._FilterDatabase" localSheetId="17" hidden="1">'S.ARAPÇA METİN MÜKA 12'!$A$1:$K$6</definedName>
    <definedName name="_xlnm._FilterDatabase" localSheetId="22" hidden="1">'S.İSLAM AHLAKI'!$A$1:$K$6</definedName>
    <definedName name="_xlnm._FilterDatabase" localSheetId="21" hidden="1">'S.İSLAM TARİHİ'!$A$1:$K$6</definedName>
    <definedName name="_xlnm._FilterDatabase" localSheetId="14" hidden="1">'S.MESLEKİ UYGULAMA'!$A$1:$K$6</definedName>
    <definedName name="_xlnm._FilterDatabase" localSheetId="3" hidden="1">SİYER!$A$1:$F$6</definedName>
    <definedName name="_xlnm._FilterDatabase" localSheetId="6" hidden="1">TEFSİR!$A$1:$K$6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62" l="1"/>
  <c r="J32" i="62"/>
  <c r="I32" i="62"/>
  <c r="H32" i="62"/>
  <c r="G32" i="62"/>
  <c r="F32" i="62"/>
  <c r="E32" i="62"/>
  <c r="D32" i="62"/>
  <c r="D32" i="61"/>
  <c r="E32" i="61"/>
  <c r="F32" i="61"/>
  <c r="G32" i="61"/>
  <c r="H32" i="61"/>
  <c r="I32" i="61"/>
  <c r="J32" i="61"/>
  <c r="K32" i="61"/>
  <c r="D32" i="41"/>
  <c r="E32" i="41"/>
  <c r="F32" i="41"/>
  <c r="G32" i="41"/>
  <c r="H32" i="41"/>
  <c r="I32" i="41"/>
  <c r="J32" i="41"/>
  <c r="D32" i="60"/>
  <c r="E32" i="60"/>
  <c r="F32" i="60"/>
  <c r="G32" i="60"/>
  <c r="H32" i="60"/>
  <c r="I32" i="60"/>
  <c r="J32" i="60"/>
  <c r="K32" i="60"/>
  <c r="D32" i="59"/>
  <c r="E32" i="59"/>
  <c r="F32" i="59"/>
  <c r="G32" i="59"/>
  <c r="H32" i="59"/>
  <c r="I32" i="59"/>
  <c r="J32" i="59"/>
  <c r="K32" i="59"/>
  <c r="K32" i="57"/>
  <c r="J32" i="57"/>
  <c r="I32" i="57"/>
  <c r="H32" i="57"/>
  <c r="G32" i="57"/>
  <c r="F32" i="57"/>
  <c r="E32" i="57"/>
  <c r="D32" i="57"/>
  <c r="D32" i="52"/>
  <c r="E32" i="52"/>
  <c r="F32" i="52"/>
  <c r="G32" i="52"/>
  <c r="H32" i="52"/>
  <c r="I32" i="52"/>
  <c r="J32" i="52"/>
  <c r="K32" i="52"/>
  <c r="D32" i="51"/>
  <c r="E32" i="51"/>
  <c r="F32" i="51"/>
  <c r="G32" i="51"/>
  <c r="H32" i="51"/>
  <c r="I32" i="51"/>
  <c r="J32" i="51"/>
  <c r="K32" i="51"/>
  <c r="D31" i="50"/>
  <c r="E31" i="50"/>
  <c r="F31" i="50"/>
  <c r="G31" i="50"/>
  <c r="H31" i="50"/>
  <c r="I31" i="50"/>
  <c r="J31" i="50"/>
  <c r="K31" i="50"/>
  <c r="H32" i="49"/>
  <c r="I32" i="49"/>
  <c r="J32" i="49"/>
  <c r="K32" i="49"/>
  <c r="D32" i="48"/>
  <c r="E32" i="48"/>
  <c r="F32" i="48"/>
  <c r="G32" i="48"/>
  <c r="H32" i="48"/>
  <c r="I32" i="48"/>
  <c r="J32" i="48"/>
  <c r="K32" i="48"/>
  <c r="D28" i="47"/>
  <c r="E28" i="47"/>
  <c r="F28" i="47"/>
  <c r="G28" i="47"/>
  <c r="H28" i="47"/>
  <c r="I28" i="47"/>
  <c r="J28" i="47"/>
  <c r="K28" i="47"/>
  <c r="H32" i="45"/>
  <c r="I32" i="45"/>
  <c r="J32" i="45"/>
  <c r="K32" i="45"/>
  <c r="K32" i="43"/>
  <c r="J32" i="43"/>
  <c r="I32" i="43"/>
  <c r="H32" i="43"/>
  <c r="G32" i="43"/>
  <c r="F32" i="43"/>
  <c r="E32" i="43"/>
  <c r="D32" i="43"/>
  <c r="K32" i="42"/>
  <c r="J32" i="42"/>
  <c r="I32" i="42"/>
  <c r="H32" i="42"/>
  <c r="G32" i="42"/>
  <c r="F32" i="42"/>
  <c r="E32" i="42"/>
  <c r="D32" i="42"/>
  <c r="K32" i="41"/>
  <c r="K32" i="40"/>
  <c r="J32" i="40"/>
  <c r="I32" i="40"/>
  <c r="H32" i="40"/>
  <c r="G32" i="40"/>
  <c r="F32" i="40"/>
  <c r="E32" i="40"/>
  <c r="D32" i="40"/>
  <c r="K32" i="39"/>
  <c r="J32" i="39"/>
  <c r="I32" i="39"/>
  <c r="H32" i="39"/>
  <c r="G32" i="39"/>
  <c r="F32" i="39"/>
  <c r="E32" i="39"/>
  <c r="D32" i="39"/>
  <c r="K32" i="38"/>
  <c r="J32" i="38"/>
  <c r="I32" i="38"/>
  <c r="H32" i="38"/>
  <c r="G32" i="38"/>
  <c r="F32" i="38"/>
  <c r="E32" i="38"/>
  <c r="D32" i="38"/>
  <c r="K32" i="37"/>
  <c r="J32" i="37"/>
  <c r="I32" i="37"/>
  <c r="H32" i="37"/>
  <c r="G32" i="37"/>
  <c r="F32" i="37"/>
  <c r="E32" i="37"/>
  <c r="D32" i="37"/>
  <c r="K32" i="36"/>
  <c r="J32" i="36"/>
  <c r="I32" i="36"/>
  <c r="H32" i="36"/>
  <c r="G32" i="36"/>
  <c r="F32" i="36"/>
  <c r="E32" i="36"/>
  <c r="D32" i="36"/>
  <c r="K32" i="35"/>
  <c r="J32" i="35"/>
  <c r="I32" i="35"/>
  <c r="H32" i="35"/>
  <c r="G32" i="35"/>
  <c r="F32" i="35"/>
  <c r="E32" i="35"/>
  <c r="D32" i="35"/>
  <c r="H27" i="34"/>
  <c r="I27" i="34"/>
  <c r="J27" i="34"/>
  <c r="K27" i="34"/>
  <c r="D27" i="34"/>
  <c r="E27" i="34"/>
  <c r="F27" i="34"/>
  <c r="G27" i="34"/>
</calcChain>
</file>

<file path=xl/sharedStrings.xml><?xml version="1.0" encoding="utf-8"?>
<sst xmlns="http://schemas.openxmlformats.org/spreadsheetml/2006/main" count="1079" uniqueCount="384">
  <si>
    <t>SINAV  DÖNEMİ</t>
  </si>
  <si>
    <t>SAKARYA                                                               ÖLÇME DEĞERLENDİRME MERKEZİ</t>
  </si>
  <si>
    <t>OKUL TÜRÜ_SINIF</t>
  </si>
  <si>
    <t>DERS ADI</t>
  </si>
  <si>
    <t>KONU SORU DAĞILIM TABLOSU</t>
  </si>
  <si>
    <t>1. YAZILI</t>
  </si>
  <si>
    <t>2. YAZILI</t>
  </si>
  <si>
    <t>KAZANIMLAR</t>
  </si>
  <si>
    <t>SENARYO_1</t>
  </si>
  <si>
    <t>SENARYO_2</t>
  </si>
  <si>
    <t>SENARYO_3</t>
  </si>
  <si>
    <t>SENARYO_4</t>
  </si>
  <si>
    <t>2023_2024 / 2. DÖNEM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</si>
  <si>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</si>
  <si>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</si>
  <si>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</si>
  <si>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</si>
  <si>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</si>
  <si>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</si>
  <si>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</si>
  <si>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</si>
  <si>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</si>
  <si>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</si>
  <si>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</si>
  <si>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</si>
  <si>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</si>
  <si>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</si>
  <si>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Ezanın teşri hikmetini ve ezanla ilgili fıkhi hükümleri açıklar.</t>
  </si>
  <si>
    <t>Namazın farziyetini ve önemini fıkhi deliller ile temellendirir.</t>
  </si>
  <si>
    <t>Namaz ile ilgili fıkhi hükümleri açıklar.</t>
  </si>
  <si>
    <t>Cemaatle namaz ve imamet ile ilgili fıkhi hükümleri kavrar.</t>
  </si>
  <si>
    <t>Zekât farziyetini ve önemini fıkhi deliller ile temellendirir.</t>
  </si>
  <si>
    <t>Zekât ve sadaka ile ilgili kavram ve hükümleri açıklar.</t>
  </si>
  <si>
    <t>Orucun farziyetini ve önemini fıkhi deliller ile temellendirir.</t>
  </si>
  <si>
    <t>Oruç ile ilgili kavram ve hükümleri açıklar</t>
  </si>
  <si>
    <t>Haccın farziyetini ve önemini fıkhi deliller ile temellendirir.</t>
  </si>
  <si>
    <t>Hac ve umre ile ilgili fıkhi hükümleri açıklar.</t>
  </si>
  <si>
    <t>Kurban ile ilgili fıkhi delil ve hükümleri açıklar.</t>
  </si>
  <si>
    <t>Cihadla ilgili temel kavram ve hükümleri açıklar.</t>
  </si>
  <si>
    <t>Nikâh ve talak ile ilgili kavram ve hükümleri delilleriyle açıklar.</t>
  </si>
  <si>
    <t>İslam’ın mülkiyet ile ilgili hükümlerini ayet ve hadislerle açıklar</t>
  </si>
  <si>
    <t>TOPLAM</t>
  </si>
  <si>
    <t>ANADOLU İMAM HATİP LİSESİ</t>
  </si>
  <si>
    <t>FIKIH</t>
  </si>
  <si>
    <t>Toplam</t>
  </si>
  <si>
    <t>Kader ve kaza inancını ayet ve hadislerle temellendirir.</t>
  </si>
  <si>
    <t>Kader ve kaza kavramlarını açıklar.</t>
  </si>
  <si>
    <t>Ahiret hayatının safhalarını ayet ve hadislerle temellendirir.</t>
  </si>
  <si>
    <t>. Ahiret inancını akli ve naklî delillerle temellendirir</t>
  </si>
  <si>
    <t>Dünya hayatının amacını açıklar</t>
  </si>
  <si>
    <t>Peygamberlere ve kitaplara imanın insana kazandırdıklarını değerlendirir</t>
  </si>
  <si>
    <t>Kur’an-ı Kerim’in özgünlüğünü kavrar</t>
  </si>
  <si>
    <t>İlahi kitap kavramını açıklar.</t>
  </si>
  <si>
    <t>Peygamberlere ve kitaplara imanın insana kazandırdıklarını değerlendirir.</t>
  </si>
  <si>
    <t>Peygamberlerin tevhid mücadelesini Kur’an-ı Kerim’den örneklerle açıklar</t>
  </si>
  <si>
    <t>Kur’an’da adı geçen peygamberleri tanır</t>
  </si>
  <si>
    <t>Peygamberlerin ortak özelliklerini açıklar.</t>
  </si>
  <si>
    <t>Peygamberlerin gönderiliş amacını akli ve naklî delillerle temellendirir</t>
  </si>
  <si>
    <t>Nübüvvet, risalet ve vahiy kavramlarını açıklar.</t>
  </si>
  <si>
    <t>Gözle görülmeyen varlıklar hakkında batıl inançları sorgular.</t>
  </si>
  <si>
    <t>SIRA</t>
  </si>
  <si>
    <t>Ahiret inancının, hayatı anlamlandırmaya katkısını fark eder</t>
  </si>
  <si>
    <t>Yeni dinî akımları ana hatları ve ortak özellikleriyle tanır.</t>
  </si>
  <si>
    <t>Türkiye’de faaliyet gösteren misyoner grupları tanır.</t>
  </si>
  <si>
    <t>Fener Rum Patrikhanesi’nin ekümeniklik iddialarını açıklar.</t>
  </si>
  <si>
    <t>Türkiye’deki dinî azınlık ve grupları genel özellikleriyle tanır.</t>
  </si>
  <si>
    <t>Mecusiliğin inançlarını, ritüellerini, sembollerini ve kutsal mekânlarını tanır.</t>
  </si>
  <si>
    <t>Mecusiliğin tarihî sürecini açıklar.</t>
  </si>
  <si>
    <t>Taoizm’in inançlarını, ritüellerini, sembollerini ve kutsal mekânlarını tanır.</t>
  </si>
  <si>
    <t>Taoizm’in tarihî sürecini açıklar</t>
  </si>
  <si>
    <t>Konfüçyanizm’in inançlarını, ritüellerini, sembollerini ve kutsal mekânlarını tanır.</t>
  </si>
  <si>
    <t>Konfüçyanizm’in tarihî sürecini açıklar</t>
  </si>
  <si>
    <t>Sihizm’in inançlarını, ritüellerini, sembollerini ve kutsal mekânlarını tanır.</t>
  </si>
  <si>
    <t>Sihizm’in tarihî sürecini açıklar.</t>
  </si>
  <si>
    <t>Budizm’in inançlarını, ritüellerini, sembollerini ve kutsal mekânlarını tanır</t>
  </si>
  <si>
    <t>Budizm’in tarihî sürecini açıklar.</t>
  </si>
  <si>
    <t>Hinduizm’in inançlarını, ritüellerini, sembollerini ve kutsal mekânlarını tanır.</t>
  </si>
  <si>
    <t>Hinduizm’in tarihî sürecini açıklar.</t>
  </si>
  <si>
    <t>Hıristiyanlığın ritüellerini, sembollerini ve kutsal mekânlarını tanır.</t>
  </si>
  <si>
    <t>Hıristiyanlığın ana ekollerini tanır</t>
  </si>
  <si>
    <t>Hıristiyanlığın inanç esaslarını listeler</t>
  </si>
  <si>
    <t>Hıristiyanlığın doğuşu ve gelişimi ile ilgili tarihî süreci açıklar.</t>
  </si>
  <si>
    <t>Dinler Tarihi</t>
  </si>
  <si>
    <t>12. SINIF</t>
  </si>
  <si>
    <t>Haccın birey ve toplum üzerindeki etkilerini fark eder.</t>
  </si>
  <si>
    <t>Kurban çeşitlerini açıklar.</t>
  </si>
  <si>
    <t>Kurban ile ilgili hükümleri açıklar.</t>
  </si>
  <si>
    <t>Kurbanın birey ve toplumsal hayattaki önemini kavrar.</t>
  </si>
  <si>
    <t>İslam’da evlilik ve aile hayatının önemini fark eder.</t>
  </si>
  <si>
    <t xml:space="preserve">Aile kurumunu tehdit eden unsurları </t>
  </si>
  <si>
    <t>Evlilikle ilgili hükümleri açıklar.</t>
  </si>
  <si>
    <t>Nikah akdinin hangi durumlarda ve nasıl sona erdiği hakkında farkındalık kazanır.</t>
  </si>
  <si>
    <t>Aile bireylerinin birbirlerine karşı görev ve sorumluluklarının farkında olur.</t>
  </si>
  <si>
    <t>İslam’ın beslenme ve sağlık konusundaki yaklaşımını açıklar.</t>
  </si>
  <si>
    <t>Yiyecek ve içeceklerde helal ve haram olma şartlarını ana hatlarıyla kavrar.</t>
  </si>
  <si>
    <t>İslam’ın zararlı alışkanlıklar konusundaki yaklaşımını açıklar.</t>
  </si>
  <si>
    <t>İslam’ın giyim ve tesettür ile ilgili yaklaşımını açıklar.</t>
  </si>
  <si>
    <t>İslam’ın sanat spor ve eğlence ile ilgili yaklaşımını açıklar.</t>
  </si>
  <si>
    <t>İslam’da mülkiyet ve iktisadın temel esaslarını açıklar.</t>
  </si>
  <si>
    <t>İslam açısından meşru olan mal edinme yollarını kavrar.</t>
  </si>
  <si>
    <t>İslam’ın haksız kazanç çeşitleri ile ilgili yaklaşımını açıklar.</t>
  </si>
  <si>
    <t>İslam’ın çevre problemlerine yönelik yaklaşımını açıklar.</t>
  </si>
  <si>
    <t>AİHL-11</t>
  </si>
  <si>
    <t>SEÇMELİ FIKIH OKUMALARI</t>
  </si>
  <si>
    <t>Son dönem fen bilimleri alanındaki çalışmaları açıklar.</t>
  </si>
  <si>
    <t>Son dönem fen bilimleri alanında öne çıkan Müslüman bilim adamlarını tanır.</t>
  </si>
  <si>
    <t>Son dönem sosyal bilimler alanındaki çalışmaları açıklar.</t>
  </si>
  <si>
    <t>Son dönem sosyal bilimler alanında öne çıkan Müslüman düşünürleri tanır.</t>
  </si>
  <si>
    <t>Son dönem dinî ilimler alanındaki çalışmaları açıklar.</t>
  </si>
  <si>
    <t>Fen bilimleri alanında Müslüman bilim adamlarının batıya etkisini örneklerle açıklar.</t>
  </si>
  <si>
    <t>Sosyal bilimler alanında Müslüman bilim adamlarının batıya etkisini örneklerle açıklar.</t>
  </si>
  <si>
    <t>İslam bilim kurumlarının batıya etkisine örnekler verir.</t>
  </si>
  <si>
    <t>AİHL</t>
  </si>
  <si>
    <t>İSLAM BİL DÜŞ TARİHİ</t>
  </si>
  <si>
    <t>Hadisleri kaynağına, râvi sayısına ve sıhhat derecelerine göre sınıflandırır.</t>
  </si>
  <si>
    <t>Sahih, hasen ve zayıf hadis arasındaki farkları ayırt eder.</t>
  </si>
  <si>
    <t>Mevzu hadislerin ortaya çıkış nedenlerini kavrar.</t>
  </si>
  <si>
    <t>Hadis uydurma faaliyetlerine karşı alınan önlemleri açıklar.</t>
  </si>
  <si>
    <t>Mevzu hadislerin İslam’a verdiği zararları açıklar.</t>
  </si>
  <si>
    <t xml:space="preserve">Senet ve metin tenkidinde esas alınan ölçütleri açıklar.   </t>
  </si>
  <si>
    <t>Hadislerin sıhhatinin tespitinde senet ve metin tenkidinin önemini kavrar.</t>
  </si>
  <si>
    <t>Hadis tenkidi ile hadis inkârı arasındaki farkı ayırt eder.</t>
  </si>
  <si>
    <t>İlim ile ilgili hadislerden ilke ve değerler çıkarır.</t>
  </si>
  <si>
    <t>Hadis ve sünnetin anlaşılmasını konu edinen ilimleri tanır.</t>
  </si>
  <si>
    <t>Hadis ve sünnetin anlaşılmasında Kur’an’ın temel ölçüt olduğunu fark eder.</t>
  </si>
  <si>
    <t>Hadis ve sünnetin anlaşılmasında bütüncül yaklaşımı önemser.</t>
  </si>
  <si>
    <t>Hadis ve sünnetin doğru anlaşılmasında farklı disiplinlerin katkısını fark eder.</t>
  </si>
  <si>
    <t>Hadis ile sünnetin öğrenilmesi ve anlaşılmasıyla ilgili hadislerden ilke ve değerler çıkarır.</t>
  </si>
  <si>
    <t>AİHL-10</t>
  </si>
  <si>
    <t>HADİS</t>
  </si>
  <si>
    <t>3. Oruç, zekât-sadaka ve hac-kurban hakkındaki hadisleri yorumlar.</t>
  </si>
  <si>
    <t xml:space="preserve">4. Salih amelin gönüllülük esasına dayandığım bilir. </t>
  </si>
  <si>
    <t>5. Salih amel işlemeye istekli olur.</t>
  </si>
  <si>
    <t>6. Dua, zikir ve tövbenin insan hayatındaki önemini kavrar.</t>
  </si>
  <si>
    <t>7. Hz. Abdullah b. Ömer’i tanır.</t>
  </si>
  <si>
    <t>1. Hadislerden iyilik ve doğrulukla ilgili temel ilkeler çıkarır.</t>
  </si>
  <si>
    <t>2. Hadislerden, edep ve âdapla ilgili sonuçlar çıkarır.</t>
  </si>
  <si>
    <t>3. Gıybet, haset, kibir gibi davranışların olumsuzluklarına ilişkin örnekler verir.</t>
  </si>
  <si>
    <t>4. Hz. Enes b. Malik’i tanır.</t>
  </si>
  <si>
    <t>1. Aile fertlerinin birbirlerine karşı sevgi ve saygı temelli davranışlarım anlatan hadislerden örnekler verir.</t>
  </si>
  <si>
    <t>2. Evlenme ve boşanmayla ilgili hadisleri yorumlar.</t>
  </si>
  <si>
    <t>3. Ticari faaliyetlerde doğruluğun önemini fark eder.</t>
  </si>
  <si>
    <t>4. Giyim-kuşam ve yeme-içme ile ilgili davranışları hadislerden örnekler vererek açıklar.</t>
  </si>
  <si>
    <t>5. Hasta ve akrabalar ile iletişim kurmanın ve onları ziyaret etmenin önemini kavrar.</t>
  </si>
  <si>
    <t>6. Ölen insana karşı sorumluluklarını yerine getirmeye istekli olur.</t>
  </si>
  <si>
    <t>7. Veda Hutbesi’nden, sosyal ilişkilere yönelik çıkarımlarda bulunur.</t>
  </si>
  <si>
    <t>8. Hz. Aişe’yi tanır</t>
  </si>
  <si>
    <t>HADİS METİNLERİ</t>
  </si>
  <si>
    <t>1. Din ve dinî yorum arasındaki farkı ayırt eder</t>
  </si>
  <si>
    <t>2. Dinî yorumlarla ilgili kavram ve yaklaşımları açıklar</t>
  </si>
  <si>
    <t>3. İslam düşüncesindeki yorum farklılıklarının ortaya çıkış sebeplerini açıklar.</t>
  </si>
  <si>
    <t>4. İtikadi ve siyasi yorumların İslam düşüncesine canlılık kattığını fark eder.</t>
  </si>
  <si>
    <t>5. İtikadi ve siyasi yorumları, kelam ilminin bilgi kaynakları ışığında değerlendir.</t>
  </si>
  <si>
    <t>6. İslam düşüncesinde ortaya çıkan belli başlı itikadi ve siyasi yorumlar ile günümüzdeki yansımalarını tanır.</t>
  </si>
  <si>
    <t>1. Günümüz kelam çalışmalarını tanır.</t>
  </si>
  <si>
    <t>2. Güncel inanç meselelerini ve ortaya çıkış nedenlerini yorumlar</t>
  </si>
  <si>
    <t>3. Güncel meseleleri kelam ilminin bakış açısına göre değerlendirerek bireysel ve sosyal hayattaki yansımalarını fark eder.</t>
  </si>
  <si>
    <t>KELAM</t>
  </si>
  <si>
    <t>Endülüs’ün fethi ve Valiler Dönemi sürecini özetler.</t>
  </si>
  <si>
    <t>Endülüs Emevi devletinin yıkılışını ve sonrasındaki olayları değerlendirir.</t>
  </si>
  <si>
    <t>Endülüs’te kalan Müslümanların durumlarını analiz eder.</t>
  </si>
  <si>
    <t>Endülüs Müslümanlarının İslam kültür ve medeniyetine katkılarını, Batı medeniyetine etkilerini fark eder.</t>
  </si>
  <si>
    <t xml:space="preserve">Abbasilerin kuruluş sürecini açıklar. </t>
  </si>
  <si>
    <t>Abbasi yönetiminin genel özelliklerini kavrar.</t>
  </si>
  <si>
    <t>Abbasilerin karşılaştıkları iç sorunları tartışır.</t>
  </si>
  <si>
    <t>Abbasilerin İslam tarihindeki yeri ve önemini kavrar.</t>
  </si>
  <si>
    <t>Türk Arap ilişkilerinin tarihi seyrini açıklar.</t>
  </si>
  <si>
    <t>Müslüman Türk devletlerini genel özellikleriyle açıklar.</t>
  </si>
  <si>
    <t>Haçlı seferlerine karşı Anadolu Selçukluların verdiği mücadelenin önemini açıklar.</t>
  </si>
  <si>
    <t>İslam coğrafyasının korunmasında Osmanlı’nın rölünü kavrar.</t>
  </si>
  <si>
    <t>Selçuklu ve Osmanlı’nın İslam medeniyetine katkılarını ana hatlarıyla özetler.</t>
  </si>
  <si>
    <t>Asya’daki Müslüman ülke ve toplulukların özellikleri, siyasi ekonomik önemi, çözüm bekleyen sorunları kavrar.</t>
  </si>
  <si>
    <t>Afrika’da İslamın yayılışını, Müslüman devlet ve toplulukların genel özelliklerini kavrar.</t>
  </si>
  <si>
    <t>Balkanlardaki Müslüman toplumların dini, sosyal, kültürel değerlerini ve sorunlarını kavrar.</t>
  </si>
  <si>
    <t>Günümüz İslam dünyasındaki siyasi ve iktisadi gelişmelerin farkında olur.</t>
  </si>
  <si>
    <t xml:space="preserve">SEÇMELİ İSLAM TARİHİ </t>
  </si>
  <si>
    <t>AİHL-12</t>
  </si>
  <si>
    <t>Din hizmetleri ile ilgili duygu ve düşüncelerini ifade eder</t>
  </si>
  <si>
    <t>Din hizmetleri ile ilgili konularda dinlediğini ve okuduğunu anlar.</t>
  </si>
  <si>
    <t>Din hizmetleri ile ilgili ne, nerede, ne zaman, nasıl, niçin, neyle, kim, kiminle sorularına doğru cevap verir</t>
  </si>
  <si>
    <t>Din hizmetleri ile ilgili bir metin veya diyalogdaki kelimelerin anlamlarını bilir</t>
  </si>
  <si>
    <t>Dinlediğini doğru tekrar eder</t>
  </si>
  <si>
    <t>Dini hizmetler esnasında uygun konuşur</t>
  </si>
  <si>
    <t xml:space="preserve"> Kendine yönlendirilen talimatları anlar</t>
  </si>
  <si>
    <t>SEÇMELİ ARAPÇA METİN MÜKALEME</t>
  </si>
  <si>
    <t>İHL-11.SINIF</t>
  </si>
  <si>
    <t>Boş zamanları değerlendirmekle ile ilgili duygu ve düşüncelerini ifade eder</t>
  </si>
  <si>
    <t>Boş zamanlan değerlendirmekle ile ilgili dinlediğini ve okuduğunu anlar</t>
  </si>
  <si>
    <t>Boş zamanlan değerlendirmek için yaptıklarını doğru cümlelerle ifade eder</t>
  </si>
  <si>
    <t>Boş zamanlan değerlendirmekle ile ilgili kelime ve konuşma kalıplarını yerinde kullanır.</t>
  </si>
  <si>
    <t>Tatil ile ilgili duygu ve düşüncelerini ifade eder</t>
  </si>
  <si>
    <t>Tatil ile ilgili dinlediğini ve okuduğunu anlar</t>
  </si>
  <si>
    <t>Tatil ile ilgili ne, nerede, ne zaman, nasıl, niçin, neyle, kim, kiminle sorularına doğru cevap verir</t>
  </si>
  <si>
    <t>Olayları oluş sırasına göre açıklar</t>
  </si>
  <si>
    <t>Tatil ile ilgili kelime ve konuşma kalıplarını yerinde kullanır.</t>
  </si>
  <si>
    <t>İHL-12.SINIF</t>
  </si>
  <si>
    <t>Bir mekânla ilgili dinlediğini ve okuduğunu anlar</t>
  </si>
  <si>
    <t>Bir mekânı tanıtırken ne, nerede, ne zaman, nasıl, niçin, neyle, kim, kiminle sorularına doğru cevap verir.</t>
  </si>
  <si>
    <t>Bir mekânı tanıtan kelime ve konuşma kalıplarını yerinde kullanır</t>
  </si>
  <si>
    <t>İstanbul, Konya, Şanlıurfa ile ilgili duygu ve düşüncelerini ifade eder.</t>
  </si>
  <si>
    <t>Din hizmetleri ile ilgili kelime ve konuşma kalıplarını yerinde kullanır.</t>
  </si>
  <si>
    <t>Dini Musikinaşları tanır.(Kani Karaca)</t>
  </si>
  <si>
    <t>Tekke musikisini ve formlarını bilir.</t>
  </si>
  <si>
    <t>Sazların tanımını bilir.</t>
  </si>
  <si>
    <t>Hicaz makamını bilir.</t>
  </si>
  <si>
    <t>Dini Musikinaşları tanır.(Cinuçen Tanrıkorur)</t>
  </si>
  <si>
    <t>Mevlid, Miravciye ve Muhammediyye gibi önemli formların içerikleri hakkında bilgi sahibi olur.</t>
  </si>
  <si>
    <t>Cami musikisi  formlarını ve icrasını örneklerle açıklar.</t>
  </si>
  <si>
    <t>Kur'an ve musiki ilişkisini kavrar.</t>
  </si>
  <si>
    <t>Uşşak ve Huseyni makamlarını bilir ve icra eder.</t>
  </si>
  <si>
    <t>Dini Musikinaşları tanır.(Hammamizade İsmail Dede )</t>
  </si>
  <si>
    <t>SEÇMELİ DİNİ MUSİKİ</t>
  </si>
  <si>
    <t>11. SINIF</t>
  </si>
  <si>
    <t>Okuduğu/dinlediği diyalogtan hareketle Kudüs'ün müslümanlar açısından önemini yorumlar.</t>
  </si>
  <si>
    <t>Dinlediği metin/diyaloglarda geçen merfu,mansub ve mecrur kelimleri tanır.</t>
  </si>
  <si>
    <t>Dinlediği metin/diyalogtan hareketle İslam medeniyetinin önemli şehirlerini tanır.</t>
  </si>
  <si>
    <t>Dinlediği metin/diyalogtan İslam medeniyetine özgü kavramları sıralar.</t>
  </si>
  <si>
    <t>Dinlediği metin/diyalogtan hareketle İslam'da sosyal hayatla ilgili ilkeleri kısa cümlelerle söyler.</t>
  </si>
  <si>
    <t>Dinlediği metin/diyalogta geçen meçhul fiil ve naibü'l fail örneklerini tanır.</t>
  </si>
  <si>
    <t>Dinlediği metin/diyalogtan hareketle sosyal hayatı düzenleyen ayet ve hadislere örnekler verir.</t>
  </si>
  <si>
    <t>Dinlediği metin/diyalogtan hareketle İslam'da sosyal hayata yön veren kavramları listeler.</t>
  </si>
  <si>
    <t>Yazdığı cümle/metin/diyaloglarda ism-i fail ve ism-i mef'ullere yer verir.</t>
  </si>
  <si>
    <t>Okuduğu/dinlediği diyalogtan hareketle helal ve haramlarla ilgili kısa bir metin yazar.</t>
  </si>
  <si>
    <t>Sözlü iletişimde ism-i fail ve ism-i mef'ul kullanımına örnekler verir.</t>
  </si>
  <si>
    <t>Okuduğu/dinlediği diyalogtan hareketle haramları ayet ve hadislerden örneklerle açıklar</t>
  </si>
  <si>
    <t>Okuduğu/dinlediği diyalogtan hareketle helal ve haramlarla ilgili kavramları ayırt eder.</t>
  </si>
  <si>
    <t>Dinlediği metin/diyalogta geçen ism-i fail ve ism-i mef'ul örneklerini tanır</t>
  </si>
  <si>
    <t>Dinlediği metin/diyalogta geçen dini hükümlerle ilgili kavramları listeler</t>
  </si>
  <si>
    <t>Mesleki Arapça</t>
  </si>
  <si>
    <t>İmam Hatip Lisesi 12. Sınıf</t>
  </si>
  <si>
    <t>Cenazenin islam geleneğine göre defin hizmetlerini yerine getirir.</t>
  </si>
  <si>
    <t>Cenaze için dua ve konuşma yapar.</t>
  </si>
  <si>
    <t>Cenazeyi dualarını ezbere okur.</t>
  </si>
  <si>
    <t>Cenazze namazını usulüne uygun olarak kıldırır.</t>
  </si>
  <si>
    <t>Cenazeyi dini vecibelere göre yıkar ve kefenler.</t>
  </si>
  <si>
    <t>Vefat anında yapılması gerekenleri kavrar.</t>
  </si>
  <si>
    <t>Çeşitli merasimlere uygun konuşmalar hazırlar vesunar.</t>
  </si>
  <si>
    <t>Çeşitli merasimlere uygun dua yapar.</t>
  </si>
  <si>
    <t>Din Hizmetlerinde duanın yerini kavrar.</t>
  </si>
  <si>
    <t>Cami musikisi çeşitlerini usulüne uygun olarak icra eder</t>
  </si>
  <si>
    <t>Cami musikisinin çeşitlerini açıklar</t>
  </si>
  <si>
    <t>Muskiyi ve dini musikiyi tanımlar</t>
  </si>
  <si>
    <t>Hitabet ve Mesleki Uygulama</t>
  </si>
  <si>
    <t>İmam Hatip Lisesi 11. Sınıf</t>
  </si>
  <si>
    <t>İletişim araçlarını doğru ve yerinde kullanır.</t>
  </si>
  <si>
    <t>Alışverişte helal-haram ölçüsünü kavrar</t>
  </si>
  <si>
    <t xml:space="preserve">Ziyaret adabını ayet ve hadislerle açıklar.
</t>
  </si>
  <si>
    <t>Yolculuk adabıyla ilgili ilkeleri kavrar.</t>
  </si>
  <si>
    <t>Giyim ve kuşamda ölçülü olmaya ve gösterişten uzak durmaya özen gösterir</t>
  </si>
  <si>
    <t>Yeme ve içmede ölçülü olmaya özen gösterir.</t>
  </si>
  <si>
    <t>İlim öğrenmede ve öğretmede gerekli ahlaki ölçüleri fark eder</t>
  </si>
  <si>
    <t>Konuşurken dikkat edilmesi gereken hususları açıklar.</t>
  </si>
  <si>
    <t>Selamlaşmada dikkat edilmesi gereken hususları açıklar.</t>
  </si>
  <si>
    <t>Davranışlarında ölçülü ve tutarlı olmaya özen gösterir.</t>
  </si>
  <si>
    <t>Olumsuz davranışlardan uzak durmaya özen gösterir.</t>
  </si>
  <si>
    <t>Olumsuz davranışları ayet ve hadislerle temellendirir.</t>
  </si>
  <si>
    <t>Güzel ahlaki davranışlara uymaya istekli olur.</t>
  </si>
  <si>
    <t xml:space="preserve"> Güzel ahlaki davranışları ayet ve hadislerle temellendirir</t>
  </si>
  <si>
    <t>TEMEL DİNİ BİLGİLER</t>
  </si>
  <si>
    <t>AİHL 9</t>
  </si>
  <si>
    <t>Müslümanların değişen şartlar karşısında yeni ve özgün çözümler üretip ilmî faaliyetleri sistemleştirerek, süreklilik kazandırdıklarını fark eder.</t>
  </si>
  <si>
    <t>Müslümanların ilmi faaliyetlerinin diğer medeniyetlere katkılarını fark eder.</t>
  </si>
  <si>
    <t>İslam kültür ve medeniyetinde ilim müesseselerinin ortaya çıkmasındaki temel faktörleri, kurumların işlevini ve önemini açıklar.</t>
  </si>
  <si>
    <t>İslam kültür ve medeniyetinde sanatı yönlendiren ve şekillendiren anlayışı yorumlar.</t>
  </si>
  <si>
    <t>İslam kültür ve medeniyetinde dil ve edebiyatın yerini ve önemini fark eder.</t>
  </si>
  <si>
    <t>İslam kültür ve medeniyetinde güzel sanatların özelliklerini örneklerle açıklar.</t>
  </si>
  <si>
    <t>İslam kültür ve medeniyetinde musikinin yerini ve etkilerini örneklerle açıklar.</t>
  </si>
  <si>
    <t>Şehirleşmenin başlama nedenlerini açıklar.</t>
  </si>
  <si>
    <t>Şehirleşme ile medeniyet arasındaki ilişkiyi fark eder.</t>
  </si>
  <si>
    <t>Müslümanların kurduğu şehirlerin cami ve medrese merkezli bir anlayışla yapılandırıldığını fark eder.</t>
  </si>
  <si>
    <t>İslam Kültür ve Medeniyetinde, medeniyet merkezi olan şehirlerin hangi özellikleriyle öne çıktığını açıklar.</t>
  </si>
  <si>
    <t>İslam kültür ve medeniyeti hakkında çalışma yapan araştırmacıları ve ortaya koydukları eserleri bilir.</t>
  </si>
  <si>
    <t>İslam kültür ve medeniyetinin güçlenmesine yönelik fikri, ilmi ve sosyal çalışmaları yorumlar.</t>
  </si>
  <si>
    <t>İslam kültür ve medeniyetinin diğer medeniyetlerle olan ilişkisini yorumlar.</t>
  </si>
  <si>
    <t>Günümüzde Müslümanların sahip olduğu maddi ve manevi imkânları fark eder.</t>
  </si>
  <si>
    <t>İnsanlığın dirilişi için İslam kültür ve medeniyet birikiminin yeni açılımlar sağlayacağını fark eder.</t>
  </si>
  <si>
    <t>İslam Kültür ve Medeniyeti (12. Sınıf)</t>
  </si>
  <si>
    <t>15.</t>
  </si>
  <si>
    <t>16.</t>
  </si>
  <si>
    <t>Peygamberimizin ahlaki özelliklerini hayatında uygulamaya istekli olur.</t>
  </si>
  <si>
    <t>Peygamberimizin vefatının Müslümanlar üzerinde bıraktığı tesiri açıklar.</t>
  </si>
  <si>
    <t xml:space="preserve">  Veda Hutbesi’ndeki evrensel mesajları yorumlar.</t>
  </si>
  <si>
    <t>Veda Haccı’nın önemini kavrar.</t>
  </si>
  <si>
    <t>Peygamberimizin tebliğinde İslam’a davet mektuplarının yerini açıklar.</t>
  </si>
  <si>
    <t>Peygamberimizin diğer din mensuplarıyla ilişkilerinin dayandığı ilkeleri kavrar.</t>
  </si>
  <si>
    <t>Peygamberimizin münafıklarla mücadele metodunu yorumlar.</t>
  </si>
  <si>
    <t>Seriyye ve gazveleri sebep ve sonuçları açısından değerlendirir.</t>
  </si>
  <si>
    <t>Medine’de İslam toplumunun oluşum sürecini açıklar.</t>
  </si>
  <si>
    <t>Hicretin ekonomik ve kültürel sonuçlarını irdeler</t>
  </si>
  <si>
    <t>Hicretin siyasi sonuçlarını irdeler</t>
  </si>
  <si>
    <t>Hicretin sosyalsonuçlarını irdeler</t>
  </si>
  <si>
    <t>Peygamberimizin Kubâ’daki faaliyetlerini açıklar.</t>
  </si>
  <si>
    <t>Yesrib’e hicretin sebeplerini ve önemini kavrar.</t>
  </si>
  <si>
    <t>Akabe Biatları’nın Yesrib’de İslam’ın yayılışı açısından önemini kavrar</t>
  </si>
  <si>
    <t xml:space="preserve"> Miraç olayının, Peygamberimiz ve Müslümanlar açısından önemini fark eder.</t>
  </si>
  <si>
    <t xml:space="preserve"> İsra  olayının, Peygamberimiz ve Müslümanlar açısından önemini fark eder.</t>
  </si>
  <si>
    <t>SİYER</t>
  </si>
  <si>
    <t>AİHL 10. SINIF</t>
  </si>
  <si>
    <t>Felak ve Nas surelerinden ilke ve değerler çıkarır.</t>
  </si>
  <si>
    <t>Arapça tefsir metinlerini okur ve yorumlar.</t>
  </si>
  <si>
    <t>Kur’an’ın ana konularını ayetlerle açıklar.</t>
  </si>
  <si>
    <t>Tebbet Suresini yorumlar. Haşr suresi 21-24. ayetlerden ilke ve değerler çıkarır.</t>
  </si>
  <si>
    <t>Nasr suresini yorumlar.</t>
  </si>
  <si>
    <t>Ayetlerin nüzul sebeplerini ve hadisleri bilmenin Kur’an’ı anlamadaki yerini açıklar.</t>
  </si>
  <si>
    <t>Kur’an’ı anlama ve yorumlamada sahabe ve tâbiînin rolünü fark eder.</t>
  </si>
  <si>
    <t>Kur’an’ı anlama ve yorumlamada temel ilke ve yöntemleri açıklar.</t>
  </si>
  <si>
    <t>Kur’an’ı anlama ve yorumlamanın önemini kavrar.</t>
  </si>
  <si>
    <t>TEFSİR</t>
  </si>
  <si>
    <t xml:space="preserve"> İMAM HATİP LİSESİ_11. SINIF</t>
  </si>
  <si>
    <t>Din hizmeti uygulamalarında yer ve zamana uygun duaları yapar.</t>
  </si>
  <si>
    <t>Seçtiği ayet, mevlit, ilahi ve kasideleri okur.</t>
  </si>
  <si>
    <t>Farklı dinî etkinlikler için içeriğe uygun ayet, mevlit, ilahi ve kasideleri seçer.</t>
  </si>
  <si>
    <t>Farklı dinî etkinlikler için hazırlanan konuşma metnini sunar.</t>
  </si>
  <si>
    <t>Farklı dinî etkinlikler için konuşma metni hazırlar.</t>
  </si>
  <si>
    <t>Sunduğu hutbeyi değerlendirir.</t>
  </si>
  <si>
    <t>Hazırladığı hutbeyi sunar.</t>
  </si>
  <si>
    <t>Hutbe sunumunda dikkat edilecek hususları fark eder.</t>
  </si>
  <si>
    <t>Hz. Peygamberden günümüze seçkin hitabet örneklerinden faydalanarak bir hutbe hazırlar.</t>
  </si>
  <si>
    <t>Hutbe hazırlık aşamalarını kavrar.</t>
  </si>
  <si>
    <t>Örnek bir hutbeyi inceler.</t>
  </si>
  <si>
    <t>SEÇMELİ MESLEKİ UYGULAMA</t>
  </si>
  <si>
    <t>İMAM HATİP_12. SINIF</t>
  </si>
  <si>
    <t>Aile bireylerinin birbirlerine karşı vazifelerinin neler olduğunun farkına varır.</t>
  </si>
  <si>
    <t>Ayet ve hadisler ışığında anne-baba hakkını kavrar</t>
  </si>
  <si>
    <t>Çocukların anne-baba üzerindeki haklarını sıralar.</t>
  </si>
  <si>
    <t>Sıla-i rahimin önemini ve dinî hükmünü açıklar.</t>
  </si>
  <si>
    <t>İslam’ın çalışmaya verdiği önemi ayet ve hadislerle açıklar</t>
  </si>
  <si>
    <t>Çalışma hayatında doğru ve güvenilir olmanın bilincine varır</t>
  </si>
  <si>
    <t>Yaptıkları işe özen göstermesi gerektiğinin farkına varır.</t>
  </si>
  <si>
    <t>Emeğe saygının bir hak ihlali olduğunun farkına varır.</t>
  </si>
  <si>
    <t>Kul hakkına riayet etmenin önemini kavrar</t>
  </si>
  <si>
    <t>Kulun öncelikli vazifesinin Allah’ı bilmek ve ona karşı tazim, muhabbet ve teslimiyet olduğunu benimser</t>
  </si>
  <si>
    <t>Allah’a sevgi, sığınma ve ona karşı sorumluluk bilinci kazanır</t>
  </si>
  <si>
    <t>Havf ve reca dengesini kurar</t>
  </si>
  <si>
    <t>Sünnete uymanın önemini ve gerekliliğini kavrar</t>
  </si>
  <si>
    <t>Selam verirken dikkat edilecek hususları açıklar</t>
  </si>
  <si>
    <t>Yemek yerken nelere dikkat edilmesi gerektiğinin farkında olur.</t>
  </si>
  <si>
    <t>Beden ve çevre temizliğine özen gösterir</t>
  </si>
  <si>
    <t>Konuşurken nelere dikkat etmesi gerektiğinin farkında olur</t>
  </si>
  <si>
    <t>Trafik kuralları ihlalinin bir kul hakkı olduğunun bilincinde olur.</t>
  </si>
  <si>
    <t>Özel ve resmî toplantılarda uyulması gereken kuralları bilir</t>
  </si>
  <si>
    <t>Ailenin önemini kavrar.</t>
  </si>
  <si>
    <t xml:space="preserve"> </t>
  </si>
  <si>
    <t>17.</t>
  </si>
  <si>
    <t>18.</t>
  </si>
  <si>
    <t>19.</t>
  </si>
  <si>
    <t>20.</t>
  </si>
  <si>
    <t>AİHL 11</t>
  </si>
  <si>
    <t>SEÇMELİ İSLAM AHLAKI</t>
  </si>
  <si>
    <t>Vezni aynı olan kelimelerdeki anlam benzerliğini kavrar.</t>
  </si>
  <si>
    <t>Ön ve son ek almış Farsça asıllı kelimeleri okur.</t>
  </si>
  <si>
    <t>Farsça asıllı yalın ve fiilden türemiş isimleri okur.</t>
  </si>
  <si>
    <t>Farsça asıllı yalın ve fiilden türemiş sıfatları okur</t>
  </si>
  <si>
    <t>Arapça ve Farsça yapılı tamlamaları okur.</t>
  </si>
  <si>
    <t>Kelime grubu içinde yer alan Arapça asıllı edat ve zarfları okur.</t>
  </si>
  <si>
    <t>Teklik ve çokluk ifade eden Arapça ve Farsça kelimeleri tanır.</t>
  </si>
  <si>
    <t>Teklik ve çokluk ifade eden Arapça ve Farsça kelimeleri okur.</t>
  </si>
  <si>
    <t>Metinlerdeki Arapça ve Farsça asıllı dil ögelerini belirler.</t>
  </si>
  <si>
    <t>Rika hattıyla yazılmış metinleri okur.</t>
  </si>
  <si>
    <t>Osmanlı Türkçesindeki rika harflerini yazar.</t>
  </si>
  <si>
    <t>Kısa ve basit cümleleri rika hattıyla yazar.</t>
  </si>
  <si>
    <t>OSMANLICA TÜRKÇESİ</t>
  </si>
  <si>
    <t>Örnek olarak verilen ayetlerin meal ve tefsirini anlar</t>
  </si>
  <si>
    <t>Arapça tefsir metinlerini anlar.</t>
  </si>
  <si>
    <t>Türkçeye çevirisi yapılan tefsir kitaplarını bilir.</t>
  </si>
  <si>
    <t>Türkçe tefsir kitaplarını tanır.</t>
  </si>
  <si>
    <t>Mealini ve yorumunu yaptığı  ayetlerden sonuçlar çıkar</t>
  </si>
  <si>
    <t>Ünitede belirtilen ayetlerin meal ve yorumunu yapar.</t>
  </si>
  <si>
    <t>Ünitede belirtilen ayetlerde ele alınan iman, amel ve ahlaka dair temel konuları kavrar.</t>
  </si>
  <si>
    <t xml:space="preserve"> Ünitede belirtilen ayetlerin meal ve tefsirini anlar</t>
  </si>
  <si>
    <t>SEÇMELİ TEFSİR OKUMALARI</t>
  </si>
  <si>
    <t xml:space="preserve">Endülüs’te Müslüman varlığına son verilmesinin sonuçlarını sorgular. </t>
  </si>
  <si>
    <t xml:space="preserve">Okuduğu metinden Peygamberimizin (s.a.v) tevhide davetiyle ilgili aşamaları sıralar. </t>
  </si>
  <si>
    <t xml:space="preserve">Okuduğu metinde geçen davet süreciyle ilgili kavramaları tanır. </t>
  </si>
  <si>
    <t xml:space="preserve">Okuduğu metinde geçen fiil cümlelerini tanır. </t>
  </si>
  <si>
    <t xml:space="preserve">Okuduğu metinde geçen ibadetlerle ilgili kavramaları ayırt eder. </t>
  </si>
  <si>
    <t xml:space="preserve">Yazdığı cümlelerde ‘ Kane ve Kardeşleri’ni ‘ kullanır. </t>
  </si>
  <si>
    <t xml:space="preserve">Okuduğu metinde yer alan ibadetle ile ilgili kavramları belirler. </t>
  </si>
  <si>
    <t xml:space="preserve">Okuduğu metinden hareketle ibadetleri ve hükümlerini açıklar. </t>
  </si>
  <si>
    <t xml:space="preserve">Okuduğu metinde verilen İslam Ahlakı ile ilgili kavramları listeler. </t>
  </si>
  <si>
    <t xml:space="preserve">Okuduğu metinden hareketle davranışları iyi/kötü, doğru/yanlış olarak sınıflandırır. </t>
  </si>
  <si>
    <t xml:space="preserve">Yazdığı cümlelerde ‘ İnne ve Kardeşleri’ni ‘ kullanır. </t>
  </si>
  <si>
    <t>AKAİD</t>
  </si>
  <si>
    <t>MESLEKİ ARAPÇA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</si>
</sst>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 &quot;:&quot;"/>
  </numFmts>
  <fonts count="30">
    <font>
      <sz val="11"/>
      <color rgb="FF000000"/>
      <name val="Calibri"/>
      <family val="2"/>
    </font>
    <font>
      <sz val="12"/>
      <color theme="1"/>
      <name val="Aptos Narrow"/>
      <family val="2"/>
      <charset val="162"/>
      <scheme val="minor"/>
    </font>
    <font>
      <b/>
      <sz val="8"/>
      <color theme="1"/>
      <name val="Aptos Narrow"/>
      <family val="2"/>
      <charset val="162"/>
      <scheme val="minor"/>
    </font>
    <font>
      <b/>
      <sz val="10"/>
      <color rgb="FF000000"/>
      <name val="Calibri"/>
      <family val="2"/>
      <charset val="162"/>
    </font>
    <font>
      <b/>
      <i/>
      <sz val="11"/>
      <color rgb="FF002060"/>
      <name val="Calibri"/>
      <family val="2"/>
      <charset val="162"/>
    </font>
    <font>
      <b/>
      <sz val="10"/>
      <color theme="1"/>
      <name val="Aptos Narrow"/>
      <family val="2"/>
      <charset val="162"/>
      <scheme val="minor"/>
    </font>
    <font>
      <b/>
      <i/>
      <sz val="10"/>
      <color theme="1"/>
      <name val="Aptos Narrow"/>
      <family val="2"/>
      <charset val="162"/>
      <scheme val="minor"/>
    </font>
    <font>
      <b/>
      <sz val="9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1"/>
      <name val="Aptos Narrow"/>
      <family val="2"/>
      <scheme val="minor"/>
    </font>
    <font>
      <b/>
      <i/>
      <sz val="10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1"/>
      <color rgb="FF000000"/>
      <name val="Aptos Narrow"/>
      <scheme val="minor"/>
    </font>
    <font>
      <sz val="11"/>
      <color rgb="FF000000"/>
      <name val="Calibri"/>
    </font>
    <font>
      <sz val="11"/>
      <name val="Aptos Narrow"/>
    </font>
    <font>
      <b/>
      <sz val="10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9"/>
      <color rgb="FF000000"/>
      <name val="Calibri"/>
    </font>
    <font>
      <b/>
      <i/>
      <sz val="10"/>
      <name val="Aptos narrow"/>
    </font>
    <font>
      <b/>
      <sz val="8"/>
      <name val="Aptos narrow"/>
    </font>
    <font>
      <b/>
      <sz val="10"/>
      <name val="Aptos narrow"/>
    </font>
    <font>
      <b/>
      <i/>
      <sz val="11"/>
      <color rgb="FF002060"/>
      <name val="Calibri"/>
    </font>
    <font>
      <b/>
      <sz val="8"/>
      <color rgb="FF000000"/>
      <name val="Arial"/>
      <family val="2"/>
      <charset val="162"/>
    </font>
    <font>
      <sz val="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EBF3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EBF3FB"/>
        <bgColor rgb="FFEBF3FB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 applyBorder="0"/>
    <xf numFmtId="0" fontId="1" fillId="0" borderId="0"/>
    <xf numFmtId="0" fontId="12" fillId="0" borderId="0" applyBorder="0"/>
    <xf numFmtId="0" fontId="13" fillId="0" borderId="0"/>
    <xf numFmtId="0" fontId="17" fillId="0" borderId="0"/>
  </cellStyleXfs>
  <cellXfs count="169">
    <xf numFmtId="0" fontId="0" fillId="0" borderId="0" xfId="0"/>
    <xf numFmtId="16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textRotation="90" wrapText="1"/>
    </xf>
    <xf numFmtId="0" fontId="9" fillId="3" borderId="25" xfId="0" applyFont="1" applyFill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2" fillId="0" borderId="0" xfId="2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textRotation="90" wrapText="1"/>
    </xf>
    <xf numFmtId="0" fontId="11" fillId="3" borderId="25" xfId="2" applyFont="1" applyFill="1" applyBorder="1" applyAlignment="1">
      <alignment horizontal="center" vertical="center" textRotation="90" wrapText="1"/>
    </xf>
    <xf numFmtId="0" fontId="3" fillId="3" borderId="33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4"/>
    <xf numFmtId="0" fontId="18" fillId="0" borderId="0" xfId="4" applyFont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0" fontId="20" fillId="0" borderId="51" xfId="4" applyFont="1" applyBorder="1" applyAlignment="1">
      <alignment horizontal="center" vertical="center" wrapText="1"/>
    </xf>
    <xf numFmtId="0" fontId="20" fillId="0" borderId="52" xfId="4" applyFont="1" applyBorder="1" applyAlignment="1">
      <alignment horizontal="center" vertical="center" wrapText="1"/>
    </xf>
    <xf numFmtId="0" fontId="20" fillId="4" borderId="40" xfId="4" applyFont="1" applyFill="1" applyBorder="1" applyAlignment="1">
      <alignment horizontal="center" vertical="center" wrapText="1"/>
    </xf>
    <xf numFmtId="0" fontId="21" fillId="4" borderId="37" xfId="4" applyFont="1" applyFill="1" applyBorder="1" applyAlignment="1">
      <alignment horizontal="center" vertical="center" wrapText="1"/>
    </xf>
    <xf numFmtId="164" fontId="25" fillId="0" borderId="39" xfId="4" applyNumberFormat="1" applyFont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textRotation="90" wrapText="1"/>
    </xf>
    <xf numFmtId="0" fontId="22" fillId="4" borderId="58" xfId="4" applyFont="1" applyFill="1" applyBorder="1" applyAlignment="1">
      <alignment horizontal="center" vertical="center" textRotation="90" wrapText="1"/>
    </xf>
    <xf numFmtId="0" fontId="22" fillId="4" borderId="59" xfId="4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20" fillId="0" borderId="56" xfId="4" applyFont="1" applyBorder="1" applyAlignment="1">
      <alignment horizontal="center" vertical="center" wrapText="1"/>
    </xf>
    <xf numFmtId="0" fontId="20" fillId="0" borderId="57" xfId="4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21" fillId="4" borderId="58" xfId="4" applyFont="1" applyFill="1" applyBorder="1" applyAlignment="1">
      <alignment horizontal="center" vertical="center" wrapText="1"/>
    </xf>
    <xf numFmtId="0" fontId="8" fillId="0" borderId="49" xfId="4" applyFont="1" applyBorder="1" applyAlignment="1">
      <alignment horizontal="left" vertical="center" wrapText="1"/>
    </xf>
    <xf numFmtId="0" fontId="8" fillId="0" borderId="47" xfId="4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6" xfId="2" applyFont="1" applyBorder="1" applyAlignment="1">
      <alignment horizontal="left" vertical="center" wrapText="1"/>
    </xf>
    <xf numFmtId="0" fontId="11" fillId="0" borderId="27" xfId="2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9" xfId="4" applyFont="1" applyBorder="1" applyAlignment="1">
      <alignment horizontal="left" vertical="center" wrapText="1"/>
    </xf>
    <xf numFmtId="0" fontId="11" fillId="0" borderId="47" xfId="4" applyFont="1" applyBorder="1" applyAlignment="1">
      <alignment horizontal="left" vertical="center" wrapText="1"/>
    </xf>
    <xf numFmtId="0" fontId="8" fillId="0" borderId="50" xfId="4" applyFont="1" applyBorder="1" applyAlignment="1">
      <alignment horizontal="left" vertical="center" wrapText="1"/>
    </xf>
    <xf numFmtId="0" fontId="8" fillId="0" borderId="44" xfId="4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46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11" fillId="0" borderId="47" xfId="4" applyFont="1" applyBorder="1" applyAlignment="1">
      <alignment horizontal="center" vertical="center" wrapText="1"/>
    </xf>
    <xf numFmtId="0" fontId="11" fillId="0" borderId="52" xfId="4" applyFont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0" fontId="8" fillId="0" borderId="51" xfId="4" applyFont="1" applyBorder="1" applyAlignment="1">
      <alignment horizontal="center" vertical="center" wrapText="1"/>
    </xf>
    <xf numFmtId="0" fontId="8" fillId="0" borderId="45" xfId="4" applyFont="1" applyBorder="1" applyAlignment="1">
      <alignment horizontal="center" vertical="center" wrapText="1"/>
    </xf>
    <xf numFmtId="0" fontId="8" fillId="0" borderId="42" xfId="4" applyFont="1" applyBorder="1" applyAlignment="1">
      <alignment horizontal="left" vertical="center" wrapText="1"/>
    </xf>
    <xf numFmtId="0" fontId="11" fillId="0" borderId="41" xfId="4" applyFont="1" applyBorder="1" applyAlignment="1">
      <alignment horizontal="center" vertical="center" wrapText="1"/>
    </xf>
    <xf numFmtId="0" fontId="11" fillId="0" borderId="43" xfId="4" applyFont="1" applyBorder="1" applyAlignment="1">
      <alignment horizontal="center" vertical="center" wrapText="1"/>
    </xf>
    <xf numFmtId="0" fontId="11" fillId="0" borderId="42" xfId="4" applyFont="1" applyBorder="1" applyAlignment="1">
      <alignment horizontal="center" vertical="center" wrapText="1"/>
    </xf>
    <xf numFmtId="0" fontId="11" fillId="0" borderId="37" xfId="4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8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3" fillId="5" borderId="53" xfId="4" applyFont="1" applyFill="1" applyBorder="1" applyAlignment="1">
      <alignment horizontal="center" vertical="center" wrapText="1"/>
    </xf>
    <xf numFmtId="0" fontId="19" fillId="0" borderId="39" xfId="4" applyFont="1" applyBorder="1"/>
    <xf numFmtId="0" fontId="19" fillId="0" borderId="54" xfId="4" applyFont="1" applyBorder="1"/>
    <xf numFmtId="0" fontId="27" fillId="0" borderId="0" xfId="4" applyFont="1" applyAlignment="1">
      <alignment horizontal="center" vertical="center" wrapText="1"/>
    </xf>
    <xf numFmtId="0" fontId="17" fillId="0" borderId="0" xfId="4"/>
    <xf numFmtId="0" fontId="19" fillId="0" borderId="55" xfId="4" applyFont="1" applyBorder="1"/>
    <xf numFmtId="0" fontId="20" fillId="0" borderId="40" xfId="4" applyFont="1" applyBorder="1" applyAlignment="1">
      <alignment horizontal="center" vertical="center" wrapText="1"/>
    </xf>
    <xf numFmtId="0" fontId="29" fillId="0" borderId="39" xfId="4" applyFont="1" applyBorder="1"/>
    <xf numFmtId="0" fontId="29" fillId="0" borderId="38" xfId="4" applyFont="1" applyBorder="1"/>
    <xf numFmtId="0" fontId="20" fillId="0" borderId="39" xfId="4" applyFont="1" applyBorder="1" applyAlignment="1">
      <alignment horizontal="left" vertical="center" wrapText="1"/>
    </xf>
    <xf numFmtId="0" fontId="26" fillId="0" borderId="39" xfId="4" applyFont="1" applyBorder="1" applyAlignment="1">
      <alignment horizontal="left" vertical="center" wrapText="1"/>
    </xf>
    <xf numFmtId="0" fontId="24" fillId="0" borderId="39" xfId="4" applyFont="1" applyBorder="1" applyAlignment="1">
      <alignment horizontal="left" vertical="center" wrapText="1"/>
    </xf>
    <xf numFmtId="0" fontId="20" fillId="5" borderId="39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 wrapText="1"/>
    </xf>
    <xf numFmtId="0" fontId="7" fillId="2" borderId="23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right" vertical="center" wrapText="1"/>
    </xf>
    <xf numFmtId="0" fontId="8" fillId="0" borderId="1" xfId="2" applyFont="1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14" fillId="0" borderId="1" xfId="3" applyFont="1" applyBorder="1" applyAlignment="1" applyProtection="1">
      <alignment horizontal="left" vertical="center" wrapText="1"/>
      <protection locked="0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38ECD7CE-EA24-48FB-95BC-4FABD4BDD6C4}"/>
    <cellStyle name="Normal 3" xfId="1" xr:uid="{C01D12A6-9C0C-406D-A504-DFA3A9F64697}"/>
    <cellStyle name="Normal 3 2" xfId="3" xr:uid="{B9F10E38-31AF-4FEE-97AD-F8539A5561B6}"/>
    <cellStyle name="Normal 4" xfId="4" xr:uid="{0860D0D2-8E55-40A1-A1CB-7A4BB5420285}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</dxfs>
  <tableStyles count="0" defaultTableStyle="TableStyleMedium2" defaultPivotStyle="PivotStyleLight16"/>
  <colors>
    <mruColors>
      <color rgb="FFEBF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9E438-0E6A-4AF2-A416-D0C3AC1D176D}">
  <sheetPr>
    <pageSetUpPr fitToPage="1"/>
  </sheetPr>
  <dimension ref="A1:K100"/>
  <sheetViews>
    <sheetView showGridLines="0" view="pageLayout" topLeftCell="A5" zoomScaleNormal="100" workbookViewId="0">
      <selection activeCell="C20" sqref="C20"/>
    </sheetView>
  </sheetViews>
  <sheetFormatPr defaultColWidth="12.6640625" defaultRowHeight="15" customHeight="1"/>
  <cols>
    <col min="1" max="2" width="14" style="35" customWidth="1"/>
    <col min="3" max="3" width="68.88671875" style="35" customWidth="1"/>
    <col min="4" max="11" width="3.21875" style="35" customWidth="1"/>
    <col min="12" max="16384" width="12.6640625" style="35"/>
  </cols>
  <sheetData>
    <row r="1" spans="1:11" ht="18" customHeight="1">
      <c r="A1" s="42" t="s">
        <v>0</v>
      </c>
      <c r="B1" s="136" t="s">
        <v>12</v>
      </c>
      <c r="C1" s="128"/>
      <c r="D1" s="130" t="s">
        <v>1</v>
      </c>
      <c r="E1" s="131"/>
      <c r="F1" s="131"/>
      <c r="G1" s="131"/>
      <c r="H1" s="131"/>
      <c r="I1" s="131"/>
      <c r="J1" s="131"/>
      <c r="K1" s="131"/>
    </row>
    <row r="2" spans="1:11" ht="18" customHeight="1">
      <c r="A2" s="42" t="s">
        <v>2</v>
      </c>
      <c r="B2" s="137" t="s">
        <v>259</v>
      </c>
      <c r="C2" s="128"/>
      <c r="D2" s="131"/>
      <c r="E2" s="131"/>
      <c r="F2" s="131"/>
      <c r="G2" s="131"/>
      <c r="H2" s="131"/>
      <c r="I2" s="131"/>
      <c r="J2" s="131"/>
      <c r="K2" s="131"/>
    </row>
    <row r="3" spans="1:11" ht="18" customHeight="1">
      <c r="A3" s="42" t="s">
        <v>3</v>
      </c>
      <c r="B3" s="138" t="s">
        <v>258</v>
      </c>
      <c r="C3" s="128"/>
      <c r="D3" s="131"/>
      <c r="E3" s="131"/>
      <c r="F3" s="131"/>
      <c r="G3" s="131"/>
      <c r="H3" s="131"/>
      <c r="I3" s="131"/>
      <c r="J3" s="131"/>
      <c r="K3" s="131"/>
    </row>
    <row r="4" spans="1:11" ht="3" customHeight="1">
      <c r="A4" s="36"/>
      <c r="B4" s="36"/>
      <c r="C4" s="36"/>
      <c r="D4" s="132"/>
      <c r="E4" s="132"/>
      <c r="F4" s="132"/>
      <c r="G4" s="132"/>
      <c r="H4" s="132"/>
      <c r="I4" s="132"/>
      <c r="J4" s="132"/>
      <c r="K4" s="132"/>
    </row>
    <row r="5" spans="1:11" ht="18" customHeight="1">
      <c r="A5" s="139" t="s">
        <v>4</v>
      </c>
      <c r="B5" s="128"/>
      <c r="C5" s="129"/>
      <c r="D5" s="127" t="s">
        <v>5</v>
      </c>
      <c r="E5" s="128"/>
      <c r="F5" s="128"/>
      <c r="G5" s="129"/>
      <c r="H5" s="127" t="s">
        <v>6</v>
      </c>
      <c r="I5" s="128"/>
      <c r="J5" s="128"/>
      <c r="K5" s="128"/>
    </row>
    <row r="6" spans="1:11" ht="41.4">
      <c r="A6" s="41"/>
      <c r="B6" s="54"/>
      <c r="C6" s="40" t="s">
        <v>7</v>
      </c>
      <c r="D6" s="44" t="s">
        <v>8</v>
      </c>
      <c r="E6" s="44" t="s">
        <v>9</v>
      </c>
      <c r="F6" s="44" t="s">
        <v>10</v>
      </c>
      <c r="G6" s="44" t="s">
        <v>11</v>
      </c>
      <c r="H6" s="45" t="s">
        <v>8</v>
      </c>
      <c r="I6" s="44" t="s">
        <v>9</v>
      </c>
      <c r="J6" s="44" t="s">
        <v>10</v>
      </c>
      <c r="K6" s="44" t="s">
        <v>11</v>
      </c>
    </row>
    <row r="7" spans="1:11" ht="18" customHeight="1">
      <c r="A7" s="50"/>
      <c r="B7" s="106" t="s">
        <v>13</v>
      </c>
      <c r="C7" s="66" t="s">
        <v>257</v>
      </c>
      <c r="D7" s="66">
        <v>1</v>
      </c>
      <c r="E7" s="67">
        <v>2</v>
      </c>
      <c r="F7" s="67">
        <v>1</v>
      </c>
      <c r="G7" s="107">
        <v>2</v>
      </c>
      <c r="H7" s="108"/>
      <c r="I7" s="109"/>
      <c r="J7" s="109"/>
      <c r="K7" s="107"/>
    </row>
    <row r="8" spans="1:11" ht="18" customHeight="1">
      <c r="A8" s="51"/>
      <c r="B8" s="106" t="s">
        <v>14</v>
      </c>
      <c r="C8" s="66" t="s">
        <v>256</v>
      </c>
      <c r="D8" s="66">
        <v>1</v>
      </c>
      <c r="E8" s="67">
        <v>2</v>
      </c>
      <c r="F8" s="67">
        <v>1</v>
      </c>
      <c r="G8" s="107">
        <v>2</v>
      </c>
      <c r="H8" s="108"/>
      <c r="I8" s="109"/>
      <c r="J8" s="109"/>
      <c r="K8" s="107"/>
    </row>
    <row r="9" spans="1:11" ht="18" customHeight="1">
      <c r="A9" s="51"/>
      <c r="B9" s="106" t="s">
        <v>15</v>
      </c>
      <c r="C9" s="66" t="s">
        <v>255</v>
      </c>
      <c r="D9" s="66">
        <v>2</v>
      </c>
      <c r="E9" s="67">
        <v>1</v>
      </c>
      <c r="F9" s="67">
        <v>3</v>
      </c>
      <c r="G9" s="107">
        <v>1</v>
      </c>
      <c r="H9" s="108"/>
      <c r="I9" s="109"/>
      <c r="J9" s="109"/>
      <c r="K9" s="107"/>
    </row>
    <row r="10" spans="1:11" ht="18" customHeight="1">
      <c r="A10" s="51"/>
      <c r="B10" s="106" t="s">
        <v>16</v>
      </c>
      <c r="C10" s="66" t="s">
        <v>254</v>
      </c>
      <c r="D10" s="66">
        <v>1</v>
      </c>
      <c r="E10" s="67">
        <v>2</v>
      </c>
      <c r="F10" s="67">
        <v>1</v>
      </c>
      <c r="G10" s="107">
        <v>2</v>
      </c>
      <c r="H10" s="108"/>
      <c r="I10" s="109"/>
      <c r="J10" s="109"/>
      <c r="K10" s="107"/>
    </row>
    <row r="11" spans="1:11" ht="18" customHeight="1">
      <c r="A11" s="51"/>
      <c r="B11" s="106" t="s">
        <v>17</v>
      </c>
      <c r="C11" s="66" t="s">
        <v>253</v>
      </c>
      <c r="D11" s="66">
        <v>2</v>
      </c>
      <c r="E11" s="67">
        <v>1</v>
      </c>
      <c r="F11" s="67">
        <v>2</v>
      </c>
      <c r="G11" s="107">
        <v>1</v>
      </c>
      <c r="H11" s="108"/>
      <c r="I11" s="109"/>
      <c r="J11" s="109"/>
      <c r="K11" s="107"/>
    </row>
    <row r="12" spans="1:11" ht="18" customHeight="1">
      <c r="A12" s="51"/>
      <c r="B12" s="106" t="s">
        <v>18</v>
      </c>
      <c r="C12" s="66" t="s">
        <v>252</v>
      </c>
      <c r="D12" s="66">
        <v>1</v>
      </c>
      <c r="E12" s="67">
        <v>2</v>
      </c>
      <c r="F12" s="67">
        <v>1</v>
      </c>
      <c r="G12" s="107">
        <v>1</v>
      </c>
      <c r="H12" s="108"/>
      <c r="I12" s="109"/>
      <c r="J12" s="109"/>
      <c r="K12" s="107"/>
    </row>
    <row r="13" spans="1:11" ht="18" customHeight="1">
      <c r="A13" s="51"/>
      <c r="B13" s="106" t="s">
        <v>19</v>
      </c>
      <c r="C13" s="66" t="s">
        <v>251</v>
      </c>
      <c r="D13" s="66">
        <v>2</v>
      </c>
      <c r="E13" s="67">
        <v>1</v>
      </c>
      <c r="F13" s="67">
        <v>1</v>
      </c>
      <c r="G13" s="107">
        <v>1</v>
      </c>
      <c r="H13" s="108"/>
      <c r="I13" s="109"/>
      <c r="J13" s="109"/>
      <c r="K13" s="107"/>
    </row>
    <row r="14" spans="1:11" ht="18" customHeight="1">
      <c r="A14" s="51"/>
      <c r="B14" s="106" t="s">
        <v>20</v>
      </c>
      <c r="C14" s="66" t="s">
        <v>250</v>
      </c>
      <c r="D14" s="66"/>
      <c r="E14" s="67"/>
      <c r="F14" s="67"/>
      <c r="G14" s="107"/>
      <c r="H14" s="108">
        <v>1</v>
      </c>
      <c r="I14" s="109">
        <v>2</v>
      </c>
      <c r="J14" s="109">
        <v>3</v>
      </c>
      <c r="K14" s="107">
        <v>1</v>
      </c>
    </row>
    <row r="15" spans="1:11" ht="18" customHeight="1">
      <c r="A15" s="51"/>
      <c r="B15" s="106" t="s">
        <v>21</v>
      </c>
      <c r="C15" s="66" t="s">
        <v>249</v>
      </c>
      <c r="D15" s="66"/>
      <c r="E15" s="67"/>
      <c r="F15" s="67"/>
      <c r="G15" s="107"/>
      <c r="H15" s="108">
        <v>2</v>
      </c>
      <c r="I15" s="109">
        <v>1</v>
      </c>
      <c r="J15" s="109">
        <v>1</v>
      </c>
      <c r="K15" s="107">
        <v>1</v>
      </c>
    </row>
    <row r="16" spans="1:11" ht="18" customHeight="1">
      <c r="A16" s="51"/>
      <c r="B16" s="106" t="s">
        <v>22</v>
      </c>
      <c r="C16" s="66" t="s">
        <v>248</v>
      </c>
      <c r="D16" s="66"/>
      <c r="E16" s="67"/>
      <c r="F16" s="67"/>
      <c r="G16" s="107"/>
      <c r="H16" s="108">
        <v>2</v>
      </c>
      <c r="I16" s="109">
        <v>1</v>
      </c>
      <c r="J16" s="109">
        <v>1</v>
      </c>
      <c r="K16" s="107">
        <v>2</v>
      </c>
    </row>
    <row r="17" spans="1:11" ht="18" customHeight="1">
      <c r="A17" s="51"/>
      <c r="B17" s="106" t="s">
        <v>23</v>
      </c>
      <c r="C17" s="66" t="s">
        <v>247</v>
      </c>
      <c r="D17" s="66"/>
      <c r="E17" s="67"/>
      <c r="F17" s="67"/>
      <c r="G17" s="107"/>
      <c r="H17" s="108">
        <v>2</v>
      </c>
      <c r="I17" s="109">
        <v>1</v>
      </c>
      <c r="J17" s="109">
        <v>2</v>
      </c>
      <c r="K17" s="107">
        <v>1</v>
      </c>
    </row>
    <row r="18" spans="1:11" ht="18" customHeight="1">
      <c r="A18" s="51"/>
      <c r="B18" s="106" t="s">
        <v>24</v>
      </c>
      <c r="C18" s="66" t="s">
        <v>246</v>
      </c>
      <c r="D18" s="66"/>
      <c r="E18" s="67"/>
      <c r="F18" s="67"/>
      <c r="G18" s="107"/>
      <c r="H18" s="108">
        <v>1</v>
      </c>
      <c r="I18" s="109">
        <v>2</v>
      </c>
      <c r="J18" s="109">
        <v>1</v>
      </c>
      <c r="K18" s="107">
        <v>1</v>
      </c>
    </row>
    <row r="19" spans="1:11" ht="18" customHeight="1">
      <c r="A19" s="51"/>
      <c r="B19" s="106" t="s">
        <v>25</v>
      </c>
      <c r="C19" s="66" t="s">
        <v>245</v>
      </c>
      <c r="D19" s="66"/>
      <c r="E19" s="67"/>
      <c r="F19" s="67"/>
      <c r="G19" s="107"/>
      <c r="H19" s="108">
        <v>1</v>
      </c>
      <c r="I19" s="109">
        <v>2</v>
      </c>
      <c r="J19" s="109">
        <v>1</v>
      </c>
      <c r="K19" s="107">
        <v>2</v>
      </c>
    </row>
    <row r="20" spans="1:11" ht="18" customHeight="1">
      <c r="A20" s="51"/>
      <c r="B20" s="106" t="s">
        <v>26</v>
      </c>
      <c r="C20" s="66" t="s">
        <v>244</v>
      </c>
      <c r="D20" s="66"/>
      <c r="E20" s="67"/>
      <c r="F20" s="67"/>
      <c r="G20" s="107"/>
      <c r="H20" s="108">
        <v>1</v>
      </c>
      <c r="I20" s="109">
        <v>1</v>
      </c>
      <c r="J20" s="109">
        <v>1</v>
      </c>
      <c r="K20" s="107">
        <v>2</v>
      </c>
    </row>
    <row r="21" spans="1:11" ht="18" customHeight="1">
      <c r="A21" s="39"/>
      <c r="B21" s="106"/>
      <c r="C21" s="66"/>
      <c r="D21" s="66"/>
      <c r="E21" s="67"/>
      <c r="F21" s="67"/>
      <c r="G21" s="107"/>
      <c r="H21" s="108"/>
      <c r="I21" s="109"/>
      <c r="J21" s="109"/>
      <c r="K21" s="107"/>
    </row>
    <row r="22" spans="1:11" ht="18" customHeight="1">
      <c r="A22" s="39"/>
      <c r="B22" s="106"/>
      <c r="C22" s="66"/>
      <c r="D22" s="66"/>
      <c r="E22" s="67"/>
      <c r="F22" s="67"/>
      <c r="G22" s="107"/>
      <c r="H22" s="108"/>
      <c r="I22" s="109"/>
      <c r="J22" s="109"/>
      <c r="K22" s="107"/>
    </row>
    <row r="23" spans="1:11" ht="18" customHeight="1">
      <c r="A23" s="39"/>
      <c r="B23" s="106"/>
      <c r="C23" s="66"/>
      <c r="D23" s="66"/>
      <c r="E23" s="67"/>
      <c r="F23" s="67"/>
      <c r="G23" s="107"/>
      <c r="H23" s="108"/>
      <c r="I23" s="109"/>
      <c r="J23" s="109"/>
      <c r="K23" s="107"/>
    </row>
    <row r="24" spans="1:11" ht="18" customHeight="1">
      <c r="A24" s="39"/>
      <c r="B24" s="106"/>
      <c r="C24" s="66"/>
      <c r="D24" s="66"/>
      <c r="E24" s="67"/>
      <c r="F24" s="67"/>
      <c r="G24" s="107"/>
      <c r="H24" s="108"/>
      <c r="I24" s="109"/>
      <c r="J24" s="109"/>
      <c r="K24" s="107"/>
    </row>
    <row r="25" spans="1:11" ht="18" customHeight="1">
      <c r="A25" s="39"/>
      <c r="B25" s="106"/>
      <c r="C25" s="66"/>
      <c r="D25" s="66"/>
      <c r="E25" s="67"/>
      <c r="F25" s="67"/>
      <c r="G25" s="107"/>
      <c r="H25" s="108"/>
      <c r="I25" s="109"/>
      <c r="J25" s="109"/>
      <c r="K25" s="107"/>
    </row>
    <row r="26" spans="1:11" ht="18" customHeight="1">
      <c r="A26" s="39"/>
      <c r="B26" s="106"/>
      <c r="C26" s="66"/>
      <c r="D26" s="66"/>
      <c r="E26" s="67"/>
      <c r="F26" s="67"/>
      <c r="G26" s="107"/>
      <c r="H26" s="108"/>
      <c r="I26" s="109"/>
      <c r="J26" s="109"/>
      <c r="K26" s="107"/>
    </row>
    <row r="27" spans="1:11" ht="18" customHeight="1">
      <c r="A27" s="39"/>
      <c r="B27" s="110"/>
      <c r="C27" s="66"/>
      <c r="D27" s="66"/>
      <c r="E27" s="67"/>
      <c r="F27" s="67"/>
      <c r="G27" s="107"/>
      <c r="H27" s="108"/>
      <c r="I27" s="109"/>
      <c r="J27" s="109"/>
      <c r="K27" s="107"/>
    </row>
    <row r="28" spans="1:11" ht="18" customHeight="1">
      <c r="A28" s="39"/>
      <c r="B28" s="111"/>
      <c r="C28" s="55"/>
      <c r="D28" s="55"/>
      <c r="E28" s="56"/>
      <c r="F28" s="56"/>
      <c r="G28" s="107"/>
      <c r="H28" s="108"/>
      <c r="I28" s="109"/>
      <c r="J28" s="109"/>
      <c r="K28" s="107"/>
    </row>
    <row r="29" spans="1:11" ht="18" customHeight="1">
      <c r="A29" s="39"/>
      <c r="B29" s="111"/>
      <c r="C29" s="55"/>
      <c r="D29" s="55"/>
      <c r="E29" s="56"/>
      <c r="F29" s="56"/>
      <c r="G29" s="107"/>
      <c r="H29" s="108"/>
      <c r="I29" s="109"/>
      <c r="J29" s="109"/>
      <c r="K29" s="107"/>
    </row>
    <row r="30" spans="1:11" ht="18" customHeight="1">
      <c r="A30" s="38"/>
      <c r="B30" s="112"/>
      <c r="C30" s="68"/>
      <c r="D30" s="55"/>
      <c r="E30" s="56"/>
      <c r="F30" s="56"/>
      <c r="G30" s="107"/>
      <c r="H30" s="108"/>
      <c r="I30" s="109"/>
      <c r="J30" s="109"/>
      <c r="K30" s="107"/>
    </row>
    <row r="31" spans="1:11" ht="18" customHeight="1">
      <c r="A31" s="37"/>
      <c r="B31" s="113"/>
      <c r="C31" s="69"/>
      <c r="D31" s="69"/>
      <c r="E31" s="114"/>
      <c r="F31" s="114"/>
      <c r="G31" s="115"/>
      <c r="H31" s="116"/>
      <c r="I31" s="117"/>
      <c r="J31" s="117"/>
      <c r="K31" s="115"/>
    </row>
    <row r="32" spans="1:11" ht="15.75" customHeight="1">
      <c r="A32" s="133"/>
      <c r="B32" s="134"/>
      <c r="C32" s="135"/>
      <c r="D32" s="118">
        <f t="shared" ref="D32:K32" si="0">SUM(D7:D31)</f>
        <v>10</v>
      </c>
      <c r="E32" s="118">
        <f t="shared" si="0"/>
        <v>11</v>
      </c>
      <c r="F32" s="118">
        <f t="shared" si="0"/>
        <v>10</v>
      </c>
      <c r="G32" s="118">
        <f t="shared" si="0"/>
        <v>10</v>
      </c>
      <c r="H32" s="118">
        <f t="shared" si="0"/>
        <v>10</v>
      </c>
      <c r="I32" s="118">
        <f t="shared" si="0"/>
        <v>10</v>
      </c>
      <c r="J32" s="118">
        <f t="shared" si="0"/>
        <v>10</v>
      </c>
      <c r="K32" s="118">
        <f t="shared" si="0"/>
        <v>10</v>
      </c>
    </row>
    <row r="33" spans="1:11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</sheetData>
  <mergeCells count="8">
    <mergeCell ref="D5:G5"/>
    <mergeCell ref="H5:K5"/>
    <mergeCell ref="D1:K4"/>
    <mergeCell ref="A32:C32"/>
    <mergeCell ref="B1:C1"/>
    <mergeCell ref="B2:C2"/>
    <mergeCell ref="B3:C3"/>
    <mergeCell ref="A5:C5"/>
  </mergeCells>
  <phoneticPr fontId="10" type="noConversion"/>
  <conditionalFormatting sqref="D32:G32">
    <cfRule type="expression" dxfId="39" priority="1">
      <formula>#REF!=0</formula>
    </cfRule>
  </conditionalFormatting>
  <conditionalFormatting sqref="H32:K32">
    <cfRule type="expression" dxfId="38" priority="2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0F19-D22F-44A0-BAF8-915BB5EA1F2B}">
  <sheetPr>
    <pageSetUpPr fitToPage="1"/>
  </sheetPr>
  <dimension ref="A1:K32"/>
  <sheetViews>
    <sheetView showGridLines="0" view="pageLayout" topLeftCell="A5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229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228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119" t="s">
        <v>227</v>
      </c>
      <c r="D7" s="57">
        <v>1</v>
      </c>
      <c r="E7" s="58">
        <v>1</v>
      </c>
      <c r="F7" s="58">
        <v>1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226</v>
      </c>
      <c r="D8" s="57">
        <v>1</v>
      </c>
      <c r="E8" s="58">
        <v>1</v>
      </c>
      <c r="F8" s="58">
        <v>1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225</v>
      </c>
      <c r="D9" s="57">
        <v>1</v>
      </c>
      <c r="E9" s="58">
        <v>1</v>
      </c>
      <c r="F9" s="58">
        <v>1</v>
      </c>
      <c r="G9" s="71">
        <v>2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224</v>
      </c>
      <c r="D10" s="57">
        <v>1</v>
      </c>
      <c r="E10" s="58">
        <v>2</v>
      </c>
      <c r="F10" s="58">
        <v>1</v>
      </c>
      <c r="G10" s="71">
        <v>2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119" t="s">
        <v>223</v>
      </c>
      <c r="D11" s="57">
        <v>1</v>
      </c>
      <c r="E11" s="58">
        <v>1</v>
      </c>
      <c r="F11" s="58">
        <v>1</v>
      </c>
      <c r="G11" s="71">
        <v>2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222</v>
      </c>
      <c r="D12" s="57">
        <v>1</v>
      </c>
      <c r="E12" s="58">
        <v>1</v>
      </c>
      <c r="F12" s="58">
        <v>2</v>
      </c>
      <c r="G12" s="71">
        <v>1</v>
      </c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221</v>
      </c>
      <c r="D13" s="57">
        <v>1</v>
      </c>
      <c r="E13" s="58">
        <v>1</v>
      </c>
      <c r="F13" s="58">
        <v>2</v>
      </c>
      <c r="G13" s="71">
        <v>1</v>
      </c>
      <c r="H13" s="72"/>
      <c r="I13" s="73"/>
      <c r="J13" s="73"/>
      <c r="K13" s="71"/>
    </row>
    <row r="14" spans="1:11" ht="18" customHeight="1">
      <c r="A14" s="47"/>
      <c r="B14" s="70" t="s">
        <v>20</v>
      </c>
      <c r="C14" s="57" t="s">
        <v>220</v>
      </c>
      <c r="D14" s="57">
        <v>1</v>
      </c>
      <c r="E14" s="58">
        <v>1</v>
      </c>
      <c r="F14" s="58">
        <v>1</v>
      </c>
      <c r="G14" s="71"/>
      <c r="H14" s="72"/>
      <c r="I14" s="73"/>
      <c r="J14" s="73"/>
      <c r="K14" s="71"/>
    </row>
    <row r="15" spans="1:11" ht="18" customHeight="1">
      <c r="A15" s="47"/>
      <c r="B15" s="70" t="s">
        <v>21</v>
      </c>
      <c r="C15" s="119" t="s">
        <v>219</v>
      </c>
      <c r="D15" s="57">
        <v>1</v>
      </c>
      <c r="E15" s="58">
        <v>1</v>
      </c>
      <c r="F15" s="58"/>
      <c r="G15" s="71"/>
      <c r="H15" s="72"/>
      <c r="I15" s="73"/>
      <c r="J15" s="73"/>
      <c r="K15" s="71"/>
    </row>
    <row r="16" spans="1:11" ht="18" customHeight="1">
      <c r="A16" s="47"/>
      <c r="B16" s="70" t="s">
        <v>22</v>
      </c>
      <c r="C16" s="57" t="s">
        <v>218</v>
      </c>
      <c r="D16" s="57">
        <v>1</v>
      </c>
      <c r="E16" s="58"/>
      <c r="F16" s="58"/>
      <c r="G16" s="71"/>
      <c r="H16" s="72"/>
      <c r="I16" s="73"/>
      <c r="J16" s="73"/>
      <c r="K16" s="71"/>
    </row>
    <row r="17" spans="1:11" ht="18" customHeight="1">
      <c r="A17" s="47"/>
      <c r="B17" s="70" t="s">
        <v>23</v>
      </c>
      <c r="C17" s="57" t="s">
        <v>217</v>
      </c>
      <c r="D17" s="57"/>
      <c r="E17" s="58"/>
      <c r="F17" s="58"/>
      <c r="G17" s="71"/>
      <c r="H17" s="72">
        <v>2</v>
      </c>
      <c r="I17" s="73">
        <v>3</v>
      </c>
      <c r="J17" s="73">
        <v>3</v>
      </c>
      <c r="K17" s="71">
        <v>5</v>
      </c>
    </row>
    <row r="18" spans="1:11" ht="18" customHeight="1">
      <c r="A18" s="47"/>
      <c r="B18" s="70" t="s">
        <v>24</v>
      </c>
      <c r="C18" s="57" t="s">
        <v>216</v>
      </c>
      <c r="D18" s="57"/>
      <c r="E18" s="58"/>
      <c r="F18" s="58"/>
      <c r="G18" s="71"/>
      <c r="H18" s="72">
        <v>2</v>
      </c>
      <c r="I18" s="73">
        <v>2</v>
      </c>
      <c r="J18" s="73">
        <v>3</v>
      </c>
      <c r="K18" s="71">
        <v>5</v>
      </c>
    </row>
    <row r="19" spans="1:11" ht="18" customHeight="1">
      <c r="A19" s="47"/>
      <c r="B19" s="70" t="s">
        <v>25</v>
      </c>
      <c r="C19" s="119" t="s">
        <v>215</v>
      </c>
      <c r="D19" s="57"/>
      <c r="E19" s="58"/>
      <c r="F19" s="58"/>
      <c r="G19" s="71"/>
      <c r="H19" s="72">
        <v>2</v>
      </c>
      <c r="I19" s="73">
        <v>3</v>
      </c>
      <c r="J19" s="73">
        <v>4</v>
      </c>
      <c r="K19" s="71"/>
    </row>
    <row r="20" spans="1:11" ht="18" customHeight="1">
      <c r="A20" s="47"/>
      <c r="B20" s="70" t="s">
        <v>26</v>
      </c>
      <c r="C20" s="57" t="s">
        <v>214</v>
      </c>
      <c r="D20" s="57"/>
      <c r="E20" s="58"/>
      <c r="F20" s="58"/>
      <c r="G20" s="71"/>
      <c r="H20" s="72">
        <v>2</v>
      </c>
      <c r="I20" s="73">
        <v>2</v>
      </c>
      <c r="J20" s="73"/>
      <c r="K20" s="71"/>
    </row>
    <row r="21" spans="1:11" ht="18" customHeight="1">
      <c r="A21" s="4"/>
      <c r="B21" s="70" t="s">
        <v>277</v>
      </c>
      <c r="C21" s="57" t="s">
        <v>213</v>
      </c>
      <c r="D21" s="57"/>
      <c r="E21" s="58"/>
      <c r="F21" s="100"/>
      <c r="G21" s="58"/>
      <c r="H21" s="72">
        <v>2</v>
      </c>
      <c r="I21" s="73"/>
      <c r="J21" s="73"/>
      <c r="K21" s="71"/>
    </row>
    <row r="22" spans="1:11" ht="18" customHeight="1">
      <c r="A22" s="4"/>
      <c r="B22" s="70"/>
      <c r="C22" s="100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 t="s">
        <v>342</v>
      </c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 t="s">
        <v>342</v>
      </c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6"/>
      <c r="B29" s="76"/>
      <c r="C29" s="7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8"/>
      <c r="B30" s="77"/>
      <c r="C30" s="9"/>
      <c r="D30" s="9"/>
      <c r="E30" s="14"/>
      <c r="F30" s="14"/>
      <c r="G30" s="78"/>
      <c r="H30" s="79"/>
      <c r="I30" s="80"/>
      <c r="J30" s="80"/>
      <c r="K30" s="78"/>
    </row>
    <row r="31" spans="1:11">
      <c r="A31" s="150" t="s">
        <v>41</v>
      </c>
      <c r="B31" s="155"/>
      <c r="C31" s="156"/>
      <c r="D31" s="70">
        <f t="shared" ref="D31:K31" si="0">SUM(D7:D30)</f>
        <v>10</v>
      </c>
      <c r="E31" s="70">
        <f t="shared" si="0"/>
        <v>10</v>
      </c>
      <c r="F31" s="70">
        <f t="shared" si="0"/>
        <v>10</v>
      </c>
      <c r="G31" s="70">
        <f t="shared" si="0"/>
        <v>10</v>
      </c>
      <c r="H31" s="70">
        <f t="shared" si="0"/>
        <v>10</v>
      </c>
      <c r="I31" s="70">
        <f t="shared" si="0"/>
        <v>10</v>
      </c>
      <c r="J31" s="70">
        <f t="shared" si="0"/>
        <v>10</v>
      </c>
      <c r="K31" s="70">
        <f t="shared" si="0"/>
        <v>10</v>
      </c>
    </row>
    <row r="32" spans="1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</sheetData>
  <mergeCells count="8">
    <mergeCell ref="A31:C31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1:G31">
    <cfRule type="expression" dxfId="25" priority="2">
      <formula>#REF!=0</formula>
    </cfRule>
  </conditionalFormatting>
  <conditionalFormatting sqref="H31:K31">
    <cfRule type="expression" dxfId="24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534C-6C9E-43E5-9529-1BAB4E06B8A7}">
  <sheetPr>
    <pageSetUpPr fitToPage="1"/>
  </sheetPr>
  <dimension ref="A1:K32"/>
  <sheetViews>
    <sheetView showGridLines="0" view="pageLayout" topLeftCell="A6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112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276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4" t="s">
        <v>13</v>
      </c>
      <c r="C7" s="57" t="s">
        <v>260</v>
      </c>
      <c r="D7" s="57">
        <v>2</v>
      </c>
      <c r="E7" s="58">
        <v>1</v>
      </c>
      <c r="F7" s="58">
        <v>1</v>
      </c>
      <c r="G7" s="123">
        <v>1</v>
      </c>
      <c r="H7" s="124"/>
      <c r="I7" s="58"/>
      <c r="J7" s="58"/>
      <c r="K7" s="123"/>
    </row>
    <row r="8" spans="1:11" ht="18" customHeight="1">
      <c r="A8" s="47"/>
      <c r="B8" s="74" t="s">
        <v>14</v>
      </c>
      <c r="C8" s="57" t="s">
        <v>261</v>
      </c>
      <c r="D8" s="57">
        <v>1</v>
      </c>
      <c r="E8" s="58">
        <v>1</v>
      </c>
      <c r="F8" s="58">
        <v>1</v>
      </c>
      <c r="G8" s="123">
        <v>1</v>
      </c>
      <c r="H8" s="124"/>
      <c r="I8" s="58"/>
      <c r="J8" s="58"/>
      <c r="K8" s="123"/>
    </row>
    <row r="9" spans="1:11" ht="18" customHeight="1">
      <c r="A9" s="47"/>
      <c r="B9" s="74" t="s">
        <v>15</v>
      </c>
      <c r="C9" s="57" t="s">
        <v>262</v>
      </c>
      <c r="D9" s="57">
        <v>1</v>
      </c>
      <c r="E9" s="58">
        <v>1</v>
      </c>
      <c r="F9" s="58"/>
      <c r="G9" s="123"/>
      <c r="H9" s="124"/>
      <c r="I9" s="58"/>
      <c r="J9" s="58"/>
      <c r="K9" s="123"/>
    </row>
    <row r="10" spans="1:11" ht="18" customHeight="1">
      <c r="A10" s="47"/>
      <c r="B10" s="74" t="s">
        <v>16</v>
      </c>
      <c r="C10" s="57" t="s">
        <v>263</v>
      </c>
      <c r="D10" s="57"/>
      <c r="E10" s="58">
        <v>1</v>
      </c>
      <c r="F10" s="58">
        <v>1</v>
      </c>
      <c r="G10" s="123"/>
      <c r="H10" s="124"/>
      <c r="I10" s="58"/>
      <c r="J10" s="58"/>
      <c r="K10" s="123"/>
    </row>
    <row r="11" spans="1:11" ht="18" customHeight="1">
      <c r="A11" s="47"/>
      <c r="B11" s="74" t="s">
        <v>17</v>
      </c>
      <c r="C11" s="57" t="s">
        <v>264</v>
      </c>
      <c r="D11" s="57">
        <v>1</v>
      </c>
      <c r="E11" s="58"/>
      <c r="F11" s="58"/>
      <c r="G11" s="123">
        <v>1</v>
      </c>
      <c r="H11" s="124"/>
      <c r="I11" s="58"/>
      <c r="J11" s="58"/>
      <c r="K11" s="123"/>
    </row>
    <row r="12" spans="1:11" ht="18" customHeight="1">
      <c r="A12" s="47"/>
      <c r="B12" s="74" t="s">
        <v>18</v>
      </c>
      <c r="C12" s="57" t="s">
        <v>265</v>
      </c>
      <c r="D12" s="57"/>
      <c r="E12" s="58">
        <v>1</v>
      </c>
      <c r="F12" s="58">
        <v>1</v>
      </c>
      <c r="G12" s="123"/>
      <c r="H12" s="124"/>
      <c r="I12" s="58"/>
      <c r="J12" s="58"/>
      <c r="K12" s="123"/>
    </row>
    <row r="13" spans="1:11" ht="18" customHeight="1">
      <c r="A13" s="47"/>
      <c r="B13" s="74" t="s">
        <v>19</v>
      </c>
      <c r="C13" s="57" t="s">
        <v>266</v>
      </c>
      <c r="D13" s="57"/>
      <c r="E13" s="58"/>
      <c r="F13" s="58"/>
      <c r="G13" s="123">
        <v>1</v>
      </c>
      <c r="H13" s="124"/>
      <c r="I13" s="58"/>
      <c r="J13" s="58"/>
      <c r="K13" s="123"/>
    </row>
    <row r="14" spans="1:11" ht="18" customHeight="1">
      <c r="A14" s="47"/>
      <c r="B14" s="74" t="s">
        <v>20</v>
      </c>
      <c r="C14" s="57" t="s">
        <v>267</v>
      </c>
      <c r="D14" s="57"/>
      <c r="E14" s="58"/>
      <c r="F14" s="58">
        <v>1</v>
      </c>
      <c r="G14" s="123">
        <v>1</v>
      </c>
      <c r="H14" s="124"/>
      <c r="I14" s="58"/>
      <c r="J14" s="58">
        <v>1</v>
      </c>
      <c r="K14" s="123"/>
    </row>
    <row r="15" spans="1:11" ht="18" customHeight="1">
      <c r="A15" s="47"/>
      <c r="B15" s="74" t="s">
        <v>21</v>
      </c>
      <c r="C15" s="57" t="s">
        <v>268</v>
      </c>
      <c r="D15" s="57"/>
      <c r="E15" s="58"/>
      <c r="F15" s="58"/>
      <c r="G15" s="123"/>
      <c r="H15" s="124">
        <v>1</v>
      </c>
      <c r="I15" s="58"/>
      <c r="J15" s="58"/>
      <c r="K15" s="123"/>
    </row>
    <row r="16" spans="1:11" ht="18" customHeight="1">
      <c r="A16" s="47"/>
      <c r="B16" s="74" t="s">
        <v>22</v>
      </c>
      <c r="C16" s="57" t="s">
        <v>269</v>
      </c>
      <c r="D16" s="57"/>
      <c r="E16" s="58"/>
      <c r="F16" s="58"/>
      <c r="G16" s="123"/>
      <c r="H16" s="124">
        <v>1</v>
      </c>
      <c r="I16" s="58">
        <v>1</v>
      </c>
      <c r="J16" s="58">
        <v>1</v>
      </c>
      <c r="K16" s="123">
        <v>2</v>
      </c>
    </row>
    <row r="17" spans="1:11" ht="18" customHeight="1">
      <c r="A17" s="47"/>
      <c r="B17" s="74" t="s">
        <v>23</v>
      </c>
      <c r="C17" s="57" t="s">
        <v>270</v>
      </c>
      <c r="D17" s="57"/>
      <c r="E17" s="58"/>
      <c r="F17" s="58"/>
      <c r="G17" s="123"/>
      <c r="H17" s="124">
        <v>1</v>
      </c>
      <c r="I17" s="58"/>
      <c r="J17" s="58"/>
      <c r="K17" s="123">
        <v>1</v>
      </c>
    </row>
    <row r="18" spans="1:11" ht="18" customHeight="1">
      <c r="A18" s="47"/>
      <c r="B18" s="74" t="s">
        <v>24</v>
      </c>
      <c r="C18" s="57" t="s">
        <v>271</v>
      </c>
      <c r="D18" s="57"/>
      <c r="E18" s="58"/>
      <c r="F18" s="58"/>
      <c r="G18" s="123"/>
      <c r="H18" s="124"/>
      <c r="I18" s="58">
        <v>1</v>
      </c>
      <c r="J18" s="58"/>
      <c r="K18" s="123">
        <v>1</v>
      </c>
    </row>
    <row r="19" spans="1:11" ht="18" customHeight="1">
      <c r="A19" s="47"/>
      <c r="B19" s="74" t="s">
        <v>25</v>
      </c>
      <c r="C19" s="57" t="s">
        <v>272</v>
      </c>
      <c r="D19" s="57"/>
      <c r="E19" s="58"/>
      <c r="F19" s="58"/>
      <c r="G19" s="123"/>
      <c r="H19" s="124">
        <v>1</v>
      </c>
      <c r="I19" s="58">
        <v>1</v>
      </c>
      <c r="J19" s="58">
        <v>1</v>
      </c>
      <c r="K19" s="123">
        <v>1</v>
      </c>
    </row>
    <row r="20" spans="1:11" ht="18" customHeight="1">
      <c r="A20" s="47"/>
      <c r="B20" s="74" t="s">
        <v>26</v>
      </c>
      <c r="C20" s="57" t="s">
        <v>273</v>
      </c>
      <c r="D20" s="57"/>
      <c r="E20" s="58"/>
      <c r="F20" s="58"/>
      <c r="G20" s="123"/>
      <c r="H20" s="124"/>
      <c r="I20" s="58"/>
      <c r="J20" s="58"/>
      <c r="K20" s="123"/>
    </row>
    <row r="21" spans="1:11" ht="18" customHeight="1">
      <c r="A21" s="4"/>
      <c r="B21" s="74" t="s">
        <v>277</v>
      </c>
      <c r="C21" s="57" t="s">
        <v>274</v>
      </c>
      <c r="D21" s="57"/>
      <c r="E21" s="58"/>
      <c r="F21" s="58"/>
      <c r="G21" s="123"/>
      <c r="H21" s="124">
        <v>1</v>
      </c>
      <c r="I21" s="58">
        <v>1</v>
      </c>
      <c r="J21" s="58">
        <v>1</v>
      </c>
      <c r="K21" s="123"/>
    </row>
    <row r="22" spans="1:11" ht="18" customHeight="1">
      <c r="A22" s="4"/>
      <c r="B22" s="74" t="s">
        <v>278</v>
      </c>
      <c r="C22" s="57" t="s">
        <v>275</v>
      </c>
      <c r="D22" s="57"/>
      <c r="E22" s="58"/>
      <c r="F22" s="58"/>
      <c r="G22" s="123"/>
      <c r="H22" s="124"/>
      <c r="I22" s="58">
        <v>1</v>
      </c>
      <c r="J22" s="58">
        <v>1</v>
      </c>
      <c r="K22" s="123"/>
    </row>
    <row r="23" spans="1:11" ht="18" customHeight="1">
      <c r="A23" s="4"/>
      <c r="B23" s="74"/>
      <c r="C23" s="57"/>
      <c r="D23" s="57"/>
      <c r="E23" s="58"/>
      <c r="F23" s="58"/>
      <c r="G23" s="123"/>
      <c r="H23" s="124"/>
      <c r="I23" s="58"/>
      <c r="J23" s="58"/>
      <c r="K23" s="123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 t="s">
        <v>342</v>
      </c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4"/>
      <c r="C28" s="57"/>
      <c r="D28" s="57"/>
      <c r="E28" s="58"/>
      <c r="F28" s="58"/>
      <c r="G28" s="123"/>
      <c r="H28" s="124"/>
      <c r="I28" s="58"/>
      <c r="J28" s="58"/>
      <c r="K28" s="123"/>
    </row>
    <row r="29" spans="1:11" ht="18" customHeight="1">
      <c r="A29" s="4"/>
      <c r="B29" s="74"/>
      <c r="C29" s="57"/>
      <c r="D29" s="57"/>
      <c r="E29" s="58"/>
      <c r="F29" s="58"/>
      <c r="G29" s="123"/>
      <c r="H29" s="124"/>
      <c r="I29" s="58"/>
      <c r="J29" s="58"/>
      <c r="K29" s="123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 t="s">
        <v>41</v>
      </c>
      <c r="B32" s="155"/>
      <c r="C32" s="156"/>
      <c r="D32" s="70">
        <f t="shared" ref="D32:K32" si="0">SUM(D7:D31)</f>
        <v>5</v>
      </c>
      <c r="E32" s="70">
        <f t="shared" si="0"/>
        <v>5</v>
      </c>
      <c r="F32" s="70">
        <f t="shared" si="0"/>
        <v>5</v>
      </c>
      <c r="G32" s="70">
        <f t="shared" si="0"/>
        <v>5</v>
      </c>
      <c r="H32" s="70">
        <f t="shared" si="0"/>
        <v>5</v>
      </c>
      <c r="I32" s="70">
        <f t="shared" si="0"/>
        <v>5</v>
      </c>
      <c r="J32" s="70">
        <f t="shared" si="0"/>
        <v>5</v>
      </c>
      <c r="K32" s="70">
        <f t="shared" si="0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23" priority="2">
      <formula>#REF!=0</formula>
    </cfRule>
  </conditionalFormatting>
  <conditionalFormatting sqref="H32:K32">
    <cfRule type="expression" dxfId="22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C5F8-5F15-46D9-9C40-98B19B14C425}">
  <sheetPr>
    <pageSetUpPr fitToPage="1"/>
  </sheetPr>
  <dimension ref="A1:K32"/>
  <sheetViews>
    <sheetView showGridLines="0" view="pageLayout" topLeftCell="A3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112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157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148</v>
      </c>
      <c r="D7" s="57">
        <v>1</v>
      </c>
      <c r="E7" s="58">
        <v>1</v>
      </c>
      <c r="F7" s="58">
        <v>2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149</v>
      </c>
      <c r="D8" s="57">
        <v>1</v>
      </c>
      <c r="E8" s="58">
        <v>2</v>
      </c>
      <c r="F8" s="58">
        <v>2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150</v>
      </c>
      <c r="D9" s="57">
        <v>1</v>
      </c>
      <c r="E9" s="58">
        <v>1</v>
      </c>
      <c r="F9" s="58">
        <v>2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151</v>
      </c>
      <c r="D10" s="57">
        <v>2</v>
      </c>
      <c r="E10" s="58">
        <v>2</v>
      </c>
      <c r="F10" s="58">
        <v>1</v>
      </c>
      <c r="G10" s="71">
        <v>1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152</v>
      </c>
      <c r="D11" s="57">
        <v>2</v>
      </c>
      <c r="E11" s="58">
        <v>2</v>
      </c>
      <c r="F11" s="58">
        <v>2</v>
      </c>
      <c r="G11" s="71">
        <v>1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153</v>
      </c>
      <c r="D12" s="57">
        <v>3</v>
      </c>
      <c r="E12" s="58">
        <v>2</v>
      </c>
      <c r="F12" s="58">
        <v>1</v>
      </c>
      <c r="G12" s="71"/>
      <c r="H12" s="72">
        <v>3</v>
      </c>
      <c r="I12" s="73">
        <v>3</v>
      </c>
      <c r="J12" s="73">
        <v>3</v>
      </c>
      <c r="K12" s="71">
        <v>3</v>
      </c>
    </row>
    <row r="13" spans="1:11" ht="18" customHeight="1">
      <c r="A13" s="47"/>
      <c r="B13" s="70" t="s">
        <v>19</v>
      </c>
      <c r="C13" s="57" t="s">
        <v>154</v>
      </c>
      <c r="D13" s="57"/>
      <c r="E13" s="58"/>
      <c r="F13" s="58"/>
      <c r="G13" s="71"/>
      <c r="H13" s="72">
        <v>2</v>
      </c>
      <c r="I13" s="73">
        <v>1</v>
      </c>
      <c r="J13" s="73">
        <v>2</v>
      </c>
      <c r="K13" s="71">
        <v>2</v>
      </c>
    </row>
    <row r="14" spans="1:11" ht="18" customHeight="1">
      <c r="A14" s="47"/>
      <c r="B14" s="70" t="s">
        <v>20</v>
      </c>
      <c r="C14" s="57" t="s">
        <v>155</v>
      </c>
      <c r="D14" s="57"/>
      <c r="E14" s="58"/>
      <c r="F14" s="58"/>
      <c r="G14" s="71"/>
      <c r="H14" s="72">
        <v>3</v>
      </c>
      <c r="I14" s="73">
        <v>1</v>
      </c>
      <c r="J14" s="73">
        <v>3</v>
      </c>
      <c r="K14" s="71"/>
    </row>
    <row r="15" spans="1:11" ht="18" customHeight="1">
      <c r="A15" s="47"/>
      <c r="B15" s="70" t="s">
        <v>21</v>
      </c>
      <c r="C15" s="57" t="s">
        <v>156</v>
      </c>
      <c r="D15" s="57"/>
      <c r="E15" s="58"/>
      <c r="F15" s="58"/>
      <c r="G15" s="71"/>
      <c r="H15" s="72">
        <v>2</v>
      </c>
      <c r="I15" s="73"/>
      <c r="J15" s="73"/>
      <c r="K15" s="71"/>
    </row>
    <row r="16" spans="1:11" ht="18" customHeight="1">
      <c r="A16" s="47"/>
      <c r="B16" s="70"/>
      <c r="C16" s="57"/>
      <c r="D16" s="57"/>
      <c r="E16" s="58"/>
      <c r="F16" s="58"/>
      <c r="G16" s="71"/>
      <c r="H16" s="72"/>
      <c r="I16" s="73"/>
      <c r="J16" s="73"/>
      <c r="K16" s="71"/>
    </row>
    <row r="17" spans="1:11" ht="18" customHeight="1">
      <c r="A17" s="47"/>
      <c r="B17" s="70"/>
      <c r="C17" s="57"/>
      <c r="D17" s="57"/>
      <c r="E17" s="58"/>
      <c r="F17" s="58"/>
      <c r="G17" s="71"/>
      <c r="H17" s="72"/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9"/>
      <c r="E21" s="60"/>
      <c r="F21" s="60"/>
      <c r="G21" s="83"/>
      <c r="H21" s="84"/>
      <c r="I21" s="85"/>
      <c r="J21" s="85"/>
      <c r="K21" s="83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G32" si="0">SUM(D7:D31)</f>
        <v>10</v>
      </c>
      <c r="E32" s="70">
        <f t="shared" si="0"/>
        <v>10</v>
      </c>
      <c r="F32" s="70">
        <f t="shared" si="0"/>
        <v>10</v>
      </c>
      <c r="G32" s="70">
        <f t="shared" si="0"/>
        <v>5</v>
      </c>
      <c r="H32" s="70">
        <f t="shared" ref="H32:K32" si="1">SUM(H7:H31)</f>
        <v>10</v>
      </c>
      <c r="I32" s="70">
        <f t="shared" si="1"/>
        <v>5</v>
      </c>
      <c r="J32" s="70">
        <f t="shared" si="1"/>
        <v>8</v>
      </c>
      <c r="K32" s="70">
        <f t="shared" si="1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21" priority="2">
      <formula>#REF!=0</formula>
    </cfRule>
  </conditionalFormatting>
  <conditionalFormatting sqref="H32:K32">
    <cfRule type="expression" dxfId="20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01AD-A90B-4E0E-BE79-5A886BB1E722}">
  <sheetPr>
    <pageSetUpPr fitToPage="1"/>
  </sheetPr>
  <dimension ref="A1:K32"/>
  <sheetViews>
    <sheetView showGridLines="0" view="pageLayout" topLeftCell="A9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83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82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 t="s">
        <v>60</v>
      </c>
      <c r="C6" s="18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4" t="s">
        <v>13</v>
      </c>
      <c r="C7" s="57" t="s">
        <v>81</v>
      </c>
      <c r="D7" s="57">
        <v>1</v>
      </c>
      <c r="E7" s="58">
        <v>1</v>
      </c>
      <c r="F7" s="58">
        <v>1</v>
      </c>
      <c r="G7" s="123">
        <v>1</v>
      </c>
      <c r="H7" s="124"/>
      <c r="I7" s="58"/>
      <c r="J7" s="58"/>
      <c r="K7" s="123"/>
    </row>
    <row r="8" spans="1:11" ht="18" customHeight="1">
      <c r="A8" s="47"/>
      <c r="B8" s="74" t="s">
        <v>14</v>
      </c>
      <c r="C8" s="57" t="s">
        <v>80</v>
      </c>
      <c r="D8" s="57">
        <v>2</v>
      </c>
      <c r="E8" s="58">
        <v>2</v>
      </c>
      <c r="F8" s="58">
        <v>1</v>
      </c>
      <c r="G8" s="123">
        <v>1</v>
      </c>
      <c r="H8" s="124"/>
      <c r="I8" s="58"/>
      <c r="J8" s="58"/>
      <c r="K8" s="123"/>
    </row>
    <row r="9" spans="1:11" ht="18" customHeight="1">
      <c r="A9" s="47"/>
      <c r="B9" s="74" t="s">
        <v>15</v>
      </c>
      <c r="C9" s="57" t="s">
        <v>79</v>
      </c>
      <c r="D9" s="57">
        <v>1</v>
      </c>
      <c r="E9" s="58">
        <v>1</v>
      </c>
      <c r="F9" s="58">
        <v>1</v>
      </c>
      <c r="G9" s="123"/>
      <c r="H9" s="124"/>
      <c r="I9" s="58"/>
      <c r="J9" s="58"/>
      <c r="K9" s="123"/>
    </row>
    <row r="10" spans="1:11" ht="18" customHeight="1">
      <c r="A10" s="47"/>
      <c r="B10" s="74" t="s">
        <v>16</v>
      </c>
      <c r="C10" s="57" t="s">
        <v>78</v>
      </c>
      <c r="D10" s="57">
        <v>1</v>
      </c>
      <c r="E10" s="58">
        <v>1</v>
      </c>
      <c r="F10" s="58">
        <v>1</v>
      </c>
      <c r="G10" s="123">
        <v>1</v>
      </c>
      <c r="H10" s="124"/>
      <c r="I10" s="58"/>
      <c r="J10" s="58"/>
      <c r="K10" s="123"/>
    </row>
    <row r="11" spans="1:11" ht="18" customHeight="1">
      <c r="A11" s="47"/>
      <c r="B11" s="74" t="s">
        <v>17</v>
      </c>
      <c r="C11" s="57" t="s">
        <v>77</v>
      </c>
      <c r="D11" s="57">
        <v>1</v>
      </c>
      <c r="E11" s="58"/>
      <c r="F11" s="58">
        <v>1</v>
      </c>
      <c r="G11" s="123"/>
      <c r="H11" s="124"/>
      <c r="I11" s="58"/>
      <c r="J11" s="58"/>
      <c r="K11" s="123"/>
    </row>
    <row r="12" spans="1:11" ht="18" customHeight="1">
      <c r="A12" s="47"/>
      <c r="B12" s="74" t="s">
        <v>18</v>
      </c>
      <c r="C12" s="57" t="s">
        <v>76</v>
      </c>
      <c r="D12" s="57">
        <v>2</v>
      </c>
      <c r="E12" s="58">
        <v>2</v>
      </c>
      <c r="F12" s="58">
        <v>1</v>
      </c>
      <c r="G12" s="123">
        <v>2</v>
      </c>
      <c r="H12" s="124"/>
      <c r="I12" s="58"/>
      <c r="J12" s="58"/>
      <c r="K12" s="123"/>
    </row>
    <row r="13" spans="1:11" ht="18" customHeight="1">
      <c r="A13" s="47"/>
      <c r="B13" s="74" t="s">
        <v>19</v>
      </c>
      <c r="C13" s="57" t="s">
        <v>75</v>
      </c>
      <c r="D13" s="57"/>
      <c r="E13" s="58"/>
      <c r="F13" s="58"/>
      <c r="G13" s="123"/>
      <c r="H13" s="124"/>
      <c r="I13" s="58"/>
      <c r="J13" s="58"/>
      <c r="K13" s="123"/>
    </row>
    <row r="14" spans="1:11" ht="18" customHeight="1">
      <c r="A14" s="47"/>
      <c r="B14" s="74" t="s">
        <v>20</v>
      </c>
      <c r="C14" s="57" t="s">
        <v>74</v>
      </c>
      <c r="D14" s="57">
        <v>1</v>
      </c>
      <c r="E14" s="58">
        <v>1</v>
      </c>
      <c r="F14" s="58">
        <v>1</v>
      </c>
      <c r="G14" s="123"/>
      <c r="H14" s="124"/>
      <c r="I14" s="58"/>
      <c r="J14" s="58"/>
      <c r="K14" s="123"/>
    </row>
    <row r="15" spans="1:11" ht="18" customHeight="1">
      <c r="A15" s="47"/>
      <c r="B15" s="74" t="s">
        <v>21</v>
      </c>
      <c r="C15" s="57" t="s">
        <v>73</v>
      </c>
      <c r="D15" s="57"/>
      <c r="E15" s="58"/>
      <c r="F15" s="58"/>
      <c r="G15" s="123"/>
      <c r="H15" s="124"/>
      <c r="I15" s="58"/>
      <c r="J15" s="58">
        <v>1</v>
      </c>
      <c r="K15" s="123"/>
    </row>
    <row r="16" spans="1:11" ht="18" customHeight="1">
      <c r="A16" s="47"/>
      <c r="B16" s="74" t="s">
        <v>22</v>
      </c>
      <c r="C16" s="57" t="s">
        <v>72</v>
      </c>
      <c r="D16" s="57"/>
      <c r="E16" s="58"/>
      <c r="F16" s="58"/>
      <c r="G16" s="123"/>
      <c r="H16" s="124">
        <v>1</v>
      </c>
      <c r="I16" s="58">
        <v>2</v>
      </c>
      <c r="J16" s="58">
        <v>1</v>
      </c>
      <c r="K16" s="123">
        <v>1</v>
      </c>
    </row>
    <row r="17" spans="1:11" ht="18" customHeight="1">
      <c r="A17" s="47"/>
      <c r="B17" s="74" t="s">
        <v>23</v>
      </c>
      <c r="C17" s="57" t="s">
        <v>71</v>
      </c>
      <c r="D17" s="57"/>
      <c r="E17" s="58"/>
      <c r="F17" s="58"/>
      <c r="G17" s="123"/>
      <c r="H17" s="124">
        <v>1</v>
      </c>
      <c r="I17" s="58"/>
      <c r="J17" s="58"/>
      <c r="K17" s="123"/>
    </row>
    <row r="18" spans="1:11" ht="18" customHeight="1">
      <c r="A18" s="47"/>
      <c r="B18" s="74" t="s">
        <v>24</v>
      </c>
      <c r="C18" s="57" t="s">
        <v>70</v>
      </c>
      <c r="D18" s="57"/>
      <c r="E18" s="58"/>
      <c r="F18" s="58"/>
      <c r="G18" s="123"/>
      <c r="H18" s="124">
        <v>1</v>
      </c>
      <c r="I18" s="58">
        <v>1</v>
      </c>
      <c r="J18" s="58">
        <v>1</v>
      </c>
      <c r="K18" s="123">
        <v>1</v>
      </c>
    </row>
    <row r="19" spans="1:11" ht="18" customHeight="1">
      <c r="A19" s="47"/>
      <c r="B19" s="74" t="s">
        <v>25</v>
      </c>
      <c r="C19" s="57" t="s">
        <v>69</v>
      </c>
      <c r="D19" s="57"/>
      <c r="E19" s="58"/>
      <c r="F19" s="58"/>
      <c r="G19" s="123"/>
      <c r="H19" s="124">
        <v>1</v>
      </c>
      <c r="I19" s="58"/>
      <c r="J19" s="58"/>
      <c r="K19" s="123"/>
    </row>
    <row r="20" spans="1:11" ht="18" customHeight="1">
      <c r="A20" s="47"/>
      <c r="B20" s="74" t="s">
        <v>26</v>
      </c>
      <c r="C20" s="57" t="s">
        <v>68</v>
      </c>
      <c r="D20" s="57"/>
      <c r="E20" s="58"/>
      <c r="F20" s="58"/>
      <c r="G20" s="123"/>
      <c r="H20" s="124">
        <v>1</v>
      </c>
      <c r="I20" s="58">
        <v>1</v>
      </c>
      <c r="J20" s="58">
        <v>1</v>
      </c>
      <c r="K20" s="123">
        <v>1</v>
      </c>
    </row>
    <row r="21" spans="1:11" ht="18" customHeight="1">
      <c r="A21" s="4"/>
      <c r="B21" s="74" t="s">
        <v>277</v>
      </c>
      <c r="C21" s="57" t="s">
        <v>67</v>
      </c>
      <c r="D21" s="57"/>
      <c r="E21" s="58"/>
      <c r="F21" s="58"/>
      <c r="G21" s="123"/>
      <c r="H21" s="124">
        <v>1</v>
      </c>
      <c r="I21" s="58"/>
      <c r="J21" s="58"/>
      <c r="K21" s="123"/>
    </row>
    <row r="22" spans="1:11" ht="18" customHeight="1">
      <c r="A22" s="4"/>
      <c r="B22" s="74" t="s">
        <v>278</v>
      </c>
      <c r="C22" s="57" t="s">
        <v>66</v>
      </c>
      <c r="D22" s="57"/>
      <c r="E22" s="58"/>
      <c r="F22" s="58"/>
      <c r="G22" s="123"/>
      <c r="H22" s="124">
        <v>1</v>
      </c>
      <c r="I22" s="58">
        <v>1</v>
      </c>
      <c r="J22" s="58">
        <v>1</v>
      </c>
      <c r="K22" s="123">
        <v>1</v>
      </c>
    </row>
    <row r="23" spans="1:11" ht="18" customHeight="1">
      <c r="A23" s="4"/>
      <c r="B23" s="74" t="s">
        <v>343</v>
      </c>
      <c r="C23" s="57" t="s">
        <v>65</v>
      </c>
      <c r="D23" s="57"/>
      <c r="E23" s="58"/>
      <c r="F23" s="58"/>
      <c r="G23" s="123"/>
      <c r="H23" s="124">
        <v>2</v>
      </c>
      <c r="I23" s="58">
        <v>3</v>
      </c>
      <c r="J23" s="58">
        <v>2</v>
      </c>
      <c r="K23" s="123">
        <v>1</v>
      </c>
    </row>
    <row r="24" spans="1:11" ht="18" customHeight="1">
      <c r="A24" s="4"/>
      <c r="B24" s="74" t="s">
        <v>344</v>
      </c>
      <c r="C24" s="57" t="s">
        <v>64</v>
      </c>
      <c r="D24" s="57"/>
      <c r="E24" s="58"/>
      <c r="F24" s="58"/>
      <c r="G24" s="123"/>
      <c r="H24" s="124"/>
      <c r="I24" s="58"/>
      <c r="J24" s="58"/>
      <c r="K24" s="123"/>
    </row>
    <row r="25" spans="1:11" ht="18" customHeight="1">
      <c r="A25" s="4"/>
      <c r="B25" s="74" t="s">
        <v>345</v>
      </c>
      <c r="C25" s="57" t="s">
        <v>63</v>
      </c>
      <c r="D25" s="57"/>
      <c r="E25" s="58"/>
      <c r="F25" s="58"/>
      <c r="G25" s="123"/>
      <c r="H25" s="124"/>
      <c r="I25" s="58"/>
      <c r="J25" s="58"/>
      <c r="K25" s="123"/>
    </row>
    <row r="26" spans="1:11" ht="18" customHeight="1">
      <c r="A26" s="4"/>
      <c r="B26" s="74" t="s">
        <v>346</v>
      </c>
      <c r="C26" s="57" t="s">
        <v>62</v>
      </c>
      <c r="D26" s="57"/>
      <c r="E26" s="58"/>
      <c r="F26" s="58"/>
      <c r="G26" s="123"/>
      <c r="H26" s="124"/>
      <c r="I26" s="58"/>
      <c r="J26" s="58"/>
      <c r="K26" s="123"/>
    </row>
    <row r="27" spans="1:11" ht="18" customHeight="1">
      <c r="A27" s="4"/>
      <c r="B27" s="74"/>
      <c r="C27" s="59"/>
      <c r="D27" s="59"/>
      <c r="E27" s="60"/>
      <c r="F27" s="60"/>
      <c r="G27" s="83"/>
      <c r="H27" s="84"/>
      <c r="I27" s="85"/>
      <c r="J27" s="85"/>
      <c r="K27" s="83"/>
    </row>
    <row r="28" spans="1:11" ht="18" customHeight="1">
      <c r="A28" s="4"/>
      <c r="B28" s="74"/>
      <c r="C28" s="57"/>
      <c r="D28" s="57"/>
      <c r="E28" s="58"/>
      <c r="F28" s="58"/>
      <c r="G28" s="123"/>
      <c r="H28" s="124"/>
      <c r="I28" s="58"/>
      <c r="J28" s="58"/>
      <c r="K28" s="123"/>
    </row>
    <row r="29" spans="1:11" ht="18" customHeight="1">
      <c r="A29" s="4"/>
      <c r="B29" s="74"/>
      <c r="C29" s="57"/>
      <c r="D29" s="57"/>
      <c r="E29" s="58"/>
      <c r="F29" s="58"/>
      <c r="G29" s="123"/>
      <c r="H29" s="124"/>
      <c r="I29" s="58"/>
      <c r="J29" s="58"/>
      <c r="K29" s="123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7"/>
      <c r="E31" s="17"/>
      <c r="F31" s="17"/>
      <c r="G31" s="103"/>
      <c r="H31" s="104"/>
      <c r="I31" s="105"/>
      <c r="J31" s="105"/>
      <c r="K31" s="103"/>
    </row>
    <row r="32" spans="1:11">
      <c r="A32" s="153" t="s">
        <v>44</v>
      </c>
      <c r="B32" s="154"/>
      <c r="C32" s="154"/>
      <c r="D32" s="70">
        <v>9</v>
      </c>
      <c r="E32" s="70">
        <v>8</v>
      </c>
      <c r="F32" s="70">
        <v>7</v>
      </c>
      <c r="G32" s="70">
        <v>5</v>
      </c>
      <c r="H32" s="70">
        <f>SUM(H7:H31)</f>
        <v>9</v>
      </c>
      <c r="I32" s="70">
        <f>SUM(I7:I31)</f>
        <v>8</v>
      </c>
      <c r="J32" s="70">
        <f>SUM(J7:J31)</f>
        <v>7</v>
      </c>
      <c r="K32" s="70">
        <f>SUM(K7:K31)</f>
        <v>5</v>
      </c>
    </row>
  </sheetData>
  <mergeCells count="8">
    <mergeCell ref="D5:G5"/>
    <mergeCell ref="H5:K5"/>
    <mergeCell ref="D1:K4"/>
    <mergeCell ref="A32:C32"/>
    <mergeCell ref="B1:C1"/>
    <mergeCell ref="B2:C2"/>
    <mergeCell ref="B3:C3"/>
    <mergeCell ref="A5:C5"/>
  </mergeCells>
  <phoneticPr fontId="10" type="noConversion"/>
  <conditionalFormatting sqref="H32:K32">
    <cfRule type="expression" dxfId="19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CDF4-52EF-417E-8A13-EA557978D6DE}">
  <sheetPr>
    <pageSetUpPr fitToPage="1"/>
  </sheetPr>
  <dimension ref="A1:K32"/>
  <sheetViews>
    <sheetView showGridLines="0" view="pageLayout" topLeftCell="A6" zoomScaleNormal="100" workbookViewId="0">
      <selection activeCell="C17" sqref="C17"/>
    </sheetView>
  </sheetViews>
  <sheetFormatPr defaultColWidth="9.21875" defaultRowHeight="14.4"/>
  <cols>
    <col min="1" max="2" width="16" style="2" customWidth="1"/>
    <col min="3" max="3" width="78.77734375" style="2" customWidth="1"/>
    <col min="4" max="11" width="3.77734375" style="2" customWidth="1"/>
    <col min="12" max="16384" width="9.218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347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370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102" t="s">
        <v>369</v>
      </c>
      <c r="D7" s="57">
        <v>2</v>
      </c>
      <c r="E7" s="58">
        <v>3</v>
      </c>
      <c r="F7" s="58">
        <v>3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102" t="s">
        <v>368</v>
      </c>
      <c r="D8" s="57">
        <v>1</v>
      </c>
      <c r="E8" s="58">
        <v>2</v>
      </c>
      <c r="F8" s="58">
        <v>1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102" t="s">
        <v>367</v>
      </c>
      <c r="D9" s="57">
        <v>1</v>
      </c>
      <c r="E9" s="58">
        <v>3</v>
      </c>
      <c r="F9" s="58">
        <v>2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366</v>
      </c>
      <c r="D10" s="57">
        <v>1</v>
      </c>
      <c r="E10" s="58">
        <v>2</v>
      </c>
      <c r="F10" s="58">
        <v>1</v>
      </c>
      <c r="G10" s="71">
        <v>2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102" t="s">
        <v>365</v>
      </c>
      <c r="D11" s="57"/>
      <c r="E11" s="58"/>
      <c r="F11" s="58"/>
      <c r="G11" s="71"/>
      <c r="H11" s="72">
        <v>2</v>
      </c>
      <c r="I11" s="73">
        <v>3</v>
      </c>
      <c r="J11" s="73">
        <v>2</v>
      </c>
      <c r="K11" s="71">
        <v>1</v>
      </c>
    </row>
    <row r="12" spans="1:11" ht="18" customHeight="1">
      <c r="A12" s="47"/>
      <c r="B12" s="70" t="s">
        <v>18</v>
      </c>
      <c r="C12" s="102" t="s">
        <v>364</v>
      </c>
      <c r="D12" s="57"/>
      <c r="E12" s="58"/>
      <c r="F12" s="58"/>
      <c r="G12" s="71"/>
      <c r="H12" s="72">
        <v>1</v>
      </c>
      <c r="I12" s="73">
        <v>2</v>
      </c>
      <c r="J12" s="73">
        <v>3</v>
      </c>
      <c r="K12" s="71">
        <v>2</v>
      </c>
    </row>
    <row r="13" spans="1:11" ht="18" customHeight="1">
      <c r="A13" s="47"/>
      <c r="B13" s="70" t="s">
        <v>19</v>
      </c>
      <c r="C13" s="102" t="s">
        <v>363</v>
      </c>
      <c r="D13" s="57"/>
      <c r="E13" s="58"/>
      <c r="F13" s="58"/>
      <c r="G13" s="71"/>
      <c r="H13" s="72">
        <v>1</v>
      </c>
      <c r="I13" s="73">
        <v>3</v>
      </c>
      <c r="J13" s="73">
        <v>2</v>
      </c>
      <c r="K13" s="71">
        <v>2</v>
      </c>
    </row>
    <row r="14" spans="1:11" ht="18" customHeight="1">
      <c r="A14" s="47"/>
      <c r="B14" s="70" t="s">
        <v>20</v>
      </c>
      <c r="C14" s="57" t="s">
        <v>362</v>
      </c>
      <c r="D14" s="57"/>
      <c r="E14" s="58"/>
      <c r="F14" s="58"/>
      <c r="G14" s="71"/>
      <c r="H14" s="72">
        <v>1</v>
      </c>
      <c r="I14" s="73">
        <v>2</v>
      </c>
      <c r="J14" s="73">
        <v>3</v>
      </c>
      <c r="K14" s="71">
        <v>1</v>
      </c>
    </row>
    <row r="15" spans="1:11" ht="18" customHeight="1">
      <c r="A15" s="47"/>
      <c r="B15" s="70"/>
      <c r="C15" s="102"/>
      <c r="D15" s="57"/>
      <c r="E15" s="58"/>
      <c r="F15" s="58"/>
      <c r="G15" s="71"/>
      <c r="H15" s="72"/>
      <c r="I15" s="73"/>
      <c r="J15" s="73"/>
      <c r="K15" s="71"/>
    </row>
    <row r="16" spans="1:11" ht="18" customHeight="1">
      <c r="A16" s="47"/>
      <c r="B16" s="70"/>
      <c r="C16" s="102"/>
      <c r="D16" s="57"/>
      <c r="E16" s="58"/>
      <c r="F16" s="58"/>
      <c r="G16" s="71"/>
      <c r="H16" s="72"/>
      <c r="I16" s="73"/>
      <c r="J16" s="73"/>
      <c r="K16" s="71"/>
    </row>
    <row r="17" spans="1:11" ht="18" customHeight="1">
      <c r="A17" s="47"/>
      <c r="B17" s="70"/>
      <c r="C17" s="102"/>
      <c r="D17" s="57"/>
      <c r="E17" s="58"/>
      <c r="F17" s="58"/>
      <c r="G17" s="71"/>
      <c r="H17" s="72"/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102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102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102"/>
      <c r="D21" s="57"/>
      <c r="E21" s="58"/>
      <c r="F21" s="58"/>
      <c r="G21" s="71"/>
      <c r="H21" s="72"/>
      <c r="I21" s="73"/>
      <c r="J21" s="73"/>
      <c r="K21" s="71"/>
    </row>
    <row r="22" spans="1:11" ht="18" customHeight="1">
      <c r="A22" s="4"/>
      <c r="B22" s="70"/>
      <c r="C22" s="102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102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102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K32" si="0">SUM(D7:D31)</f>
        <v>5</v>
      </c>
      <c r="E32" s="70">
        <f t="shared" si="0"/>
        <v>10</v>
      </c>
      <c r="F32" s="70">
        <f t="shared" si="0"/>
        <v>7</v>
      </c>
      <c r="G32" s="70">
        <f t="shared" si="0"/>
        <v>5</v>
      </c>
      <c r="H32" s="70">
        <f t="shared" si="0"/>
        <v>5</v>
      </c>
      <c r="I32" s="70">
        <f t="shared" si="0"/>
        <v>10</v>
      </c>
      <c r="J32" s="70">
        <f t="shared" si="0"/>
        <v>10</v>
      </c>
      <c r="K32" s="70">
        <f t="shared" si="0"/>
        <v>6</v>
      </c>
    </row>
  </sheetData>
  <mergeCells count="8">
    <mergeCell ref="D5:G5"/>
    <mergeCell ref="H5:K5"/>
    <mergeCell ref="D1:K4"/>
    <mergeCell ref="A32:C32"/>
    <mergeCell ref="B1:C1"/>
    <mergeCell ref="B2:C2"/>
    <mergeCell ref="B3:C3"/>
    <mergeCell ref="A5:C5"/>
  </mergeCells>
  <phoneticPr fontId="10" type="noConversion"/>
  <conditionalFormatting sqref="D32:G32">
    <cfRule type="expression" dxfId="18" priority="2">
      <formula>#REF!=0</formula>
    </cfRule>
  </conditionalFormatting>
  <conditionalFormatting sqref="H32:K32">
    <cfRule type="expression" dxfId="17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4941-620F-40A6-8CDC-F7D5B8A7452C}">
  <sheetPr>
    <pageSetUpPr fitToPage="1"/>
  </sheetPr>
  <dimension ref="A1:K32"/>
  <sheetViews>
    <sheetView showGridLines="0" view="pageLayout" topLeftCell="A7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321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320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319</v>
      </c>
      <c r="D7" s="57">
        <v>1</v>
      </c>
      <c r="E7" s="58"/>
      <c r="F7" s="58"/>
      <c r="G7" s="71"/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318</v>
      </c>
      <c r="D8" s="57">
        <v>1</v>
      </c>
      <c r="E8" s="58">
        <v>2</v>
      </c>
      <c r="F8" s="58">
        <v>2</v>
      </c>
      <c r="G8" s="71">
        <v>2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317</v>
      </c>
      <c r="D9" s="57">
        <v>1</v>
      </c>
      <c r="E9" s="58">
        <v>1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316</v>
      </c>
      <c r="D10" s="57">
        <v>1</v>
      </c>
      <c r="E10" s="58">
        <v>2</v>
      </c>
      <c r="F10" s="58">
        <v>2</v>
      </c>
      <c r="G10" s="71">
        <v>2</v>
      </c>
      <c r="H10" s="72"/>
      <c r="I10" s="73"/>
      <c r="J10" s="73"/>
      <c r="K10" s="71">
        <v>1</v>
      </c>
    </row>
    <row r="11" spans="1:11" ht="18" customHeight="1">
      <c r="A11" s="47"/>
      <c r="B11" s="70" t="s">
        <v>17</v>
      </c>
      <c r="C11" s="57" t="s">
        <v>315</v>
      </c>
      <c r="D11" s="57">
        <v>1</v>
      </c>
      <c r="E11" s="58">
        <v>1</v>
      </c>
      <c r="F11" s="58">
        <v>1</v>
      </c>
      <c r="G11" s="71"/>
      <c r="H11" s="72"/>
      <c r="I11" s="73"/>
      <c r="J11" s="73"/>
      <c r="K11" s="71">
        <v>1</v>
      </c>
    </row>
    <row r="12" spans="1:11" ht="18" customHeight="1">
      <c r="A12" s="47"/>
      <c r="B12" s="70" t="s">
        <v>18</v>
      </c>
      <c r="C12" s="57" t="s">
        <v>314</v>
      </c>
      <c r="D12" s="57">
        <v>1</v>
      </c>
      <c r="E12" s="58">
        <v>1</v>
      </c>
      <c r="F12" s="58"/>
      <c r="G12" s="71"/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313</v>
      </c>
      <c r="D13" s="57">
        <v>1</v>
      </c>
      <c r="E13" s="58"/>
      <c r="F13" s="58"/>
      <c r="G13" s="71"/>
      <c r="H13" s="72">
        <v>1</v>
      </c>
      <c r="I13" s="73">
        <v>1</v>
      </c>
      <c r="J13" s="73">
        <v>2</v>
      </c>
      <c r="K13" s="71">
        <v>2</v>
      </c>
    </row>
    <row r="14" spans="1:11" ht="18" customHeight="1">
      <c r="A14" s="47"/>
      <c r="B14" s="70" t="s">
        <v>20</v>
      </c>
      <c r="C14" s="57" t="s">
        <v>312</v>
      </c>
      <c r="D14" s="57"/>
      <c r="E14" s="58"/>
      <c r="F14" s="58"/>
      <c r="G14" s="71"/>
      <c r="H14" s="72">
        <v>1</v>
      </c>
      <c r="I14" s="73">
        <v>1</v>
      </c>
      <c r="J14" s="73"/>
      <c r="K14" s="71">
        <v>1</v>
      </c>
    </row>
    <row r="15" spans="1:11" ht="18" customHeight="1">
      <c r="A15" s="47"/>
      <c r="B15" s="70" t="s">
        <v>21</v>
      </c>
      <c r="C15" s="57" t="s">
        <v>311</v>
      </c>
      <c r="D15" s="57"/>
      <c r="E15" s="58"/>
      <c r="F15" s="58"/>
      <c r="G15" s="71"/>
      <c r="H15" s="72">
        <v>2</v>
      </c>
      <c r="I15" s="73">
        <v>3</v>
      </c>
      <c r="J15" s="73">
        <v>3</v>
      </c>
      <c r="K15" s="71"/>
    </row>
    <row r="16" spans="1:11" ht="18" customHeight="1">
      <c r="A16" s="47"/>
      <c r="B16" s="70" t="s">
        <v>22</v>
      </c>
      <c r="C16" s="57" t="s">
        <v>310</v>
      </c>
      <c r="D16" s="57"/>
      <c r="E16" s="58"/>
      <c r="F16" s="58"/>
      <c r="G16" s="71"/>
      <c r="H16" s="72">
        <v>1</v>
      </c>
      <c r="I16" s="73">
        <v>1</v>
      </c>
      <c r="J16" s="73"/>
      <c r="K16" s="71"/>
    </row>
    <row r="17" spans="1:11" ht="18" customHeight="1">
      <c r="A17" s="47"/>
      <c r="B17" s="70" t="s">
        <v>23</v>
      </c>
      <c r="C17" s="57" t="s">
        <v>309</v>
      </c>
      <c r="D17" s="57"/>
      <c r="E17" s="58"/>
      <c r="F17" s="58"/>
      <c r="G17" s="71"/>
      <c r="H17" s="72">
        <v>3</v>
      </c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7"/>
      <c r="E21" s="58"/>
      <c r="F21" s="58"/>
      <c r="G21" s="71"/>
      <c r="H21" s="72"/>
      <c r="I21" s="73"/>
      <c r="J21" s="73"/>
      <c r="K21" s="71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K32" si="0">SUM(D7:D31)</f>
        <v>7</v>
      </c>
      <c r="E32" s="70">
        <f t="shared" si="0"/>
        <v>7</v>
      </c>
      <c r="F32" s="70">
        <f t="shared" si="0"/>
        <v>6</v>
      </c>
      <c r="G32" s="70">
        <f t="shared" si="0"/>
        <v>5</v>
      </c>
      <c r="H32" s="70">
        <f t="shared" si="0"/>
        <v>8</v>
      </c>
      <c r="I32" s="70">
        <f t="shared" si="0"/>
        <v>6</v>
      </c>
      <c r="J32" s="70">
        <f t="shared" si="0"/>
        <v>5</v>
      </c>
      <c r="K32" s="70">
        <f t="shared" si="0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16" priority="2">
      <formula>#REF!=0</formula>
    </cfRule>
  </conditionalFormatting>
  <conditionalFormatting sqref="H32:K32">
    <cfRule type="expression" dxfId="15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EA85-792D-4E8C-B6D9-742428E502A2}">
  <sheetPr>
    <pageSetUpPr fitToPage="1"/>
  </sheetPr>
  <dimension ref="A1:K32"/>
  <sheetViews>
    <sheetView showGridLines="0" view="pageLayout" topLeftCell="A3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112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113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104</v>
      </c>
      <c r="D7" s="57">
        <v>2</v>
      </c>
      <c r="E7" s="58">
        <v>2</v>
      </c>
      <c r="F7" s="58">
        <v>2</v>
      </c>
      <c r="G7" s="71">
        <v>2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105</v>
      </c>
      <c r="D8" s="57">
        <v>2</v>
      </c>
      <c r="E8" s="58">
        <v>2</v>
      </c>
      <c r="F8" s="58">
        <v>2</v>
      </c>
      <c r="G8" s="71">
        <v>2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106</v>
      </c>
      <c r="D9" s="57">
        <v>2</v>
      </c>
      <c r="E9" s="58">
        <v>1</v>
      </c>
      <c r="F9" s="58">
        <v>1</v>
      </c>
      <c r="G9" s="71"/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107</v>
      </c>
      <c r="D10" s="57">
        <v>2</v>
      </c>
      <c r="E10" s="58">
        <v>2</v>
      </c>
      <c r="F10" s="58"/>
      <c r="G10" s="71"/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108</v>
      </c>
      <c r="D11" s="57">
        <v>2</v>
      </c>
      <c r="E11" s="58"/>
      <c r="F11" s="58"/>
      <c r="G11" s="71"/>
      <c r="H11" s="72">
        <v>1</v>
      </c>
      <c r="I11" s="73"/>
      <c r="J11" s="73"/>
      <c r="K11" s="71"/>
    </row>
    <row r="12" spans="1:11" ht="18" customHeight="1">
      <c r="A12" s="47"/>
      <c r="B12" s="70" t="s">
        <v>18</v>
      </c>
      <c r="C12" s="57" t="s">
        <v>109</v>
      </c>
      <c r="D12" s="57"/>
      <c r="E12" s="58"/>
      <c r="F12" s="58"/>
      <c r="G12" s="71"/>
      <c r="H12" s="72">
        <v>2</v>
      </c>
      <c r="I12" s="73">
        <v>2</v>
      </c>
      <c r="J12" s="73">
        <v>2</v>
      </c>
      <c r="K12" s="71">
        <v>2</v>
      </c>
    </row>
    <row r="13" spans="1:11" ht="18" customHeight="1">
      <c r="A13" s="47"/>
      <c r="B13" s="70" t="s">
        <v>19</v>
      </c>
      <c r="C13" s="57" t="s">
        <v>110</v>
      </c>
      <c r="D13" s="57"/>
      <c r="E13" s="58"/>
      <c r="F13" s="58"/>
      <c r="G13" s="71"/>
      <c r="H13" s="72">
        <v>2</v>
      </c>
      <c r="I13" s="73">
        <v>2</v>
      </c>
      <c r="J13" s="73">
        <v>2</v>
      </c>
      <c r="K13" s="71">
        <v>2</v>
      </c>
    </row>
    <row r="14" spans="1:11" ht="18" customHeight="1">
      <c r="A14" s="47"/>
      <c r="B14" s="70" t="s">
        <v>20</v>
      </c>
      <c r="C14" s="57" t="s">
        <v>111</v>
      </c>
      <c r="D14" s="57"/>
      <c r="E14" s="58"/>
      <c r="F14" s="58"/>
      <c r="G14" s="71"/>
      <c r="H14" s="72">
        <v>3</v>
      </c>
      <c r="I14" s="73">
        <v>2</v>
      </c>
      <c r="J14" s="73">
        <v>1</v>
      </c>
      <c r="K14" s="71">
        <v>1</v>
      </c>
    </row>
    <row r="15" spans="1:11" ht="18" customHeight="1">
      <c r="A15" s="47"/>
      <c r="B15" s="70"/>
      <c r="C15" s="57"/>
      <c r="D15" s="57"/>
      <c r="E15" s="58"/>
      <c r="F15" s="58"/>
      <c r="G15" s="71"/>
      <c r="H15" s="72"/>
      <c r="I15" s="73"/>
      <c r="J15" s="73"/>
      <c r="K15" s="71"/>
    </row>
    <row r="16" spans="1:11" ht="18" customHeight="1">
      <c r="A16" s="47"/>
      <c r="B16" s="70"/>
      <c r="C16" s="57"/>
      <c r="D16" s="57"/>
      <c r="E16" s="58"/>
      <c r="F16" s="58"/>
      <c r="G16" s="71"/>
      <c r="H16" s="72"/>
      <c r="I16" s="73"/>
      <c r="J16" s="73"/>
      <c r="K16" s="71"/>
    </row>
    <row r="17" spans="1:11" ht="18" customHeight="1">
      <c r="A17" s="47"/>
      <c r="B17" s="70"/>
      <c r="C17" s="57"/>
      <c r="D17" s="57"/>
      <c r="E17" s="58"/>
      <c r="F17" s="58"/>
      <c r="G17" s="71"/>
      <c r="H17" s="72"/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9"/>
      <c r="E21" s="60"/>
      <c r="F21" s="60"/>
      <c r="G21" s="83"/>
      <c r="H21" s="84"/>
      <c r="I21" s="85"/>
      <c r="J21" s="85"/>
      <c r="K21" s="83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G32" si="0">SUM(D7:D31)</f>
        <v>10</v>
      </c>
      <c r="E32" s="70">
        <f t="shared" si="0"/>
        <v>7</v>
      </c>
      <c r="F32" s="70">
        <f t="shared" si="0"/>
        <v>5</v>
      </c>
      <c r="G32" s="70">
        <f t="shared" si="0"/>
        <v>4</v>
      </c>
      <c r="H32" s="70">
        <f t="shared" ref="H32:K32" si="1">SUM(H7:H31)</f>
        <v>8</v>
      </c>
      <c r="I32" s="70">
        <f t="shared" si="1"/>
        <v>6</v>
      </c>
      <c r="J32" s="70">
        <f t="shared" si="1"/>
        <v>5</v>
      </c>
      <c r="K32" s="70">
        <f t="shared" si="1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14" priority="2">
      <formula>#REF!=0</formula>
    </cfRule>
  </conditionalFormatting>
  <conditionalFormatting sqref="H32:K32">
    <cfRule type="expression" dxfId="13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41A4-FFFC-4451-B25C-D3927747725D}">
  <sheetPr>
    <pageSetUpPr fitToPage="1"/>
  </sheetPr>
  <dimension ref="A1:K32"/>
  <sheetViews>
    <sheetView showGridLines="0" view="pageLayout" topLeftCell="A7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102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103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122" t="s">
        <v>84</v>
      </c>
      <c r="D7" s="57">
        <v>1</v>
      </c>
      <c r="E7" s="58">
        <v>1</v>
      </c>
      <c r="F7" s="58">
        <v>1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122" t="s">
        <v>85</v>
      </c>
      <c r="D8" s="57">
        <v>1</v>
      </c>
      <c r="E8" s="58">
        <v>1</v>
      </c>
      <c r="F8" s="58">
        <v>1</v>
      </c>
      <c r="G8" s="123">
        <v>1</v>
      </c>
      <c r="H8" s="124"/>
      <c r="I8" s="58"/>
      <c r="J8" s="58"/>
      <c r="K8" s="123"/>
    </row>
    <row r="9" spans="1:11" ht="18" customHeight="1">
      <c r="A9" s="47"/>
      <c r="B9" s="70" t="s">
        <v>15</v>
      </c>
      <c r="C9" s="122" t="s">
        <v>86</v>
      </c>
      <c r="D9" s="57">
        <v>1</v>
      </c>
      <c r="E9" s="58">
        <v>1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122" t="s">
        <v>87</v>
      </c>
      <c r="D10" s="57">
        <v>1</v>
      </c>
      <c r="E10" s="58">
        <v>1</v>
      </c>
      <c r="F10" s="58">
        <v>1</v>
      </c>
      <c r="G10" s="123">
        <v>1</v>
      </c>
      <c r="H10" s="124"/>
      <c r="I10" s="58"/>
      <c r="J10" s="58"/>
      <c r="K10" s="123"/>
    </row>
    <row r="11" spans="1:11" ht="18" customHeight="1">
      <c r="A11" s="47"/>
      <c r="B11" s="70" t="s">
        <v>17</v>
      </c>
      <c r="C11" s="122" t="s">
        <v>88</v>
      </c>
      <c r="D11" s="57">
        <v>1</v>
      </c>
      <c r="E11" s="58">
        <v>1</v>
      </c>
      <c r="F11" s="58">
        <v>1</v>
      </c>
      <c r="G11" s="71">
        <v>1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122" t="s">
        <v>89</v>
      </c>
      <c r="D12" s="57">
        <v>1</v>
      </c>
      <c r="E12" s="58">
        <v>1</v>
      </c>
      <c r="F12" s="58">
        <v>1</v>
      </c>
      <c r="G12" s="123">
        <v>1</v>
      </c>
      <c r="H12" s="124"/>
      <c r="I12" s="58"/>
      <c r="J12" s="58"/>
      <c r="K12" s="123"/>
    </row>
    <row r="13" spans="1:11" ht="18" customHeight="1">
      <c r="A13" s="47"/>
      <c r="B13" s="70" t="s">
        <v>19</v>
      </c>
      <c r="C13" s="122" t="s">
        <v>90</v>
      </c>
      <c r="D13" s="57">
        <v>1</v>
      </c>
      <c r="E13" s="58">
        <v>1</v>
      </c>
      <c r="F13" s="58">
        <v>1</v>
      </c>
      <c r="G13" s="71"/>
      <c r="H13" s="72"/>
      <c r="I13" s="73"/>
      <c r="J13" s="73"/>
      <c r="K13" s="71"/>
    </row>
    <row r="14" spans="1:11" ht="18" customHeight="1">
      <c r="A14" s="47"/>
      <c r="B14" s="70" t="s">
        <v>20</v>
      </c>
      <c r="C14" s="122" t="s">
        <v>91</v>
      </c>
      <c r="D14" s="57">
        <v>1</v>
      </c>
      <c r="E14" s="58">
        <v>1</v>
      </c>
      <c r="F14" s="58"/>
      <c r="G14" s="123"/>
      <c r="H14" s="124"/>
      <c r="I14" s="58"/>
      <c r="J14" s="58"/>
      <c r="K14" s="123"/>
    </row>
    <row r="15" spans="1:11" ht="18" customHeight="1">
      <c r="A15" s="47"/>
      <c r="B15" s="70" t="s">
        <v>21</v>
      </c>
      <c r="C15" s="122" t="s">
        <v>92</v>
      </c>
      <c r="D15" s="57">
        <v>1</v>
      </c>
      <c r="E15" s="58"/>
      <c r="F15" s="58"/>
      <c r="G15" s="71"/>
      <c r="H15" s="72"/>
      <c r="I15" s="73"/>
      <c r="J15" s="73"/>
      <c r="K15" s="71"/>
    </row>
    <row r="16" spans="1:11" ht="18" customHeight="1">
      <c r="A16" s="47"/>
      <c r="B16" s="70" t="s">
        <v>22</v>
      </c>
      <c r="C16" s="122" t="s">
        <v>93</v>
      </c>
      <c r="D16" s="57"/>
      <c r="E16" s="58"/>
      <c r="F16" s="58"/>
      <c r="G16" s="123"/>
      <c r="H16" s="124">
        <v>1</v>
      </c>
      <c r="I16" s="58">
        <v>1</v>
      </c>
      <c r="J16" s="58">
        <v>1</v>
      </c>
      <c r="K16" s="123">
        <v>1</v>
      </c>
    </row>
    <row r="17" spans="1:11" ht="18" customHeight="1">
      <c r="A17" s="47"/>
      <c r="B17" s="70" t="s">
        <v>23</v>
      </c>
      <c r="C17" s="122" t="s">
        <v>94</v>
      </c>
      <c r="D17" s="57"/>
      <c r="E17" s="58"/>
      <c r="F17" s="58"/>
      <c r="G17" s="71"/>
      <c r="H17" s="72">
        <v>1</v>
      </c>
      <c r="I17" s="73">
        <v>1</v>
      </c>
      <c r="J17" s="73">
        <v>1</v>
      </c>
      <c r="K17" s="71">
        <v>1</v>
      </c>
    </row>
    <row r="18" spans="1:11" ht="18" customHeight="1">
      <c r="A18" s="47"/>
      <c r="B18" s="70" t="s">
        <v>24</v>
      </c>
      <c r="C18" s="122" t="s">
        <v>95</v>
      </c>
      <c r="D18" s="57"/>
      <c r="E18" s="58"/>
      <c r="F18" s="58"/>
      <c r="G18" s="123"/>
      <c r="H18" s="124">
        <v>1</v>
      </c>
      <c r="I18" s="58">
        <v>1</v>
      </c>
      <c r="J18" s="58">
        <v>1</v>
      </c>
      <c r="K18" s="123">
        <v>1</v>
      </c>
    </row>
    <row r="19" spans="1:11" ht="18" customHeight="1">
      <c r="A19" s="47"/>
      <c r="B19" s="70" t="s">
        <v>25</v>
      </c>
      <c r="C19" s="122" t="s">
        <v>96</v>
      </c>
      <c r="D19" s="57"/>
      <c r="E19" s="58"/>
      <c r="F19" s="58"/>
      <c r="G19" s="71"/>
      <c r="H19" s="72">
        <v>1</v>
      </c>
      <c r="I19" s="73">
        <v>1</v>
      </c>
      <c r="J19" s="73">
        <v>1</v>
      </c>
      <c r="K19" s="71">
        <v>1</v>
      </c>
    </row>
    <row r="20" spans="1:11" ht="18" customHeight="1">
      <c r="A20" s="47"/>
      <c r="B20" s="70" t="s">
        <v>26</v>
      </c>
      <c r="C20" s="122" t="s">
        <v>97</v>
      </c>
      <c r="D20" s="57"/>
      <c r="E20" s="58"/>
      <c r="F20" s="58"/>
      <c r="G20" s="123"/>
      <c r="H20" s="124">
        <v>1</v>
      </c>
      <c r="I20" s="58">
        <v>1</v>
      </c>
      <c r="J20" s="58">
        <v>1</v>
      </c>
      <c r="K20" s="123">
        <v>1</v>
      </c>
    </row>
    <row r="21" spans="1:11" ht="18" customHeight="1">
      <c r="A21" s="4"/>
      <c r="B21" s="70" t="s">
        <v>277</v>
      </c>
      <c r="C21" s="122" t="s">
        <v>98</v>
      </c>
      <c r="D21" s="57"/>
      <c r="E21" s="58"/>
      <c r="F21" s="58"/>
      <c r="G21" s="71"/>
      <c r="H21" s="72">
        <v>1</v>
      </c>
      <c r="I21" s="73">
        <v>1</v>
      </c>
      <c r="J21" s="73">
        <v>1</v>
      </c>
      <c r="K21" s="71">
        <v>1</v>
      </c>
    </row>
    <row r="22" spans="1:11" ht="18" customHeight="1">
      <c r="A22" s="4"/>
      <c r="B22" s="70" t="s">
        <v>278</v>
      </c>
      <c r="C22" s="122" t="s">
        <v>99</v>
      </c>
      <c r="D22" s="57"/>
      <c r="E22" s="58"/>
      <c r="F22" s="58"/>
      <c r="G22" s="123"/>
      <c r="H22" s="124">
        <v>1</v>
      </c>
      <c r="I22" s="58">
        <v>1</v>
      </c>
      <c r="J22" s="58">
        <v>1</v>
      </c>
      <c r="K22" s="123"/>
    </row>
    <row r="23" spans="1:11" ht="18" customHeight="1">
      <c r="A23" s="4"/>
      <c r="B23" s="70" t="s">
        <v>343</v>
      </c>
      <c r="C23" s="122" t="s">
        <v>100</v>
      </c>
      <c r="D23" s="57"/>
      <c r="E23" s="58"/>
      <c r="F23" s="58"/>
      <c r="G23" s="71"/>
      <c r="H23" s="72">
        <v>1</v>
      </c>
      <c r="I23" s="73">
        <v>1</v>
      </c>
      <c r="J23" s="73"/>
      <c r="K23" s="71"/>
    </row>
    <row r="24" spans="1:11" ht="18" customHeight="1">
      <c r="A24" s="4"/>
      <c r="B24" s="70" t="s">
        <v>344</v>
      </c>
      <c r="C24" s="122" t="s">
        <v>101</v>
      </c>
      <c r="D24" s="57"/>
      <c r="E24" s="58"/>
      <c r="F24" s="58"/>
      <c r="G24" s="123"/>
      <c r="H24" s="124">
        <v>1</v>
      </c>
      <c r="I24" s="58"/>
      <c r="J24" s="58"/>
      <c r="K24" s="123"/>
    </row>
    <row r="25" spans="1:11" ht="18" customHeight="1">
      <c r="A25" s="4"/>
      <c r="B25" s="70"/>
      <c r="C25" s="122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4"/>
      <c r="C28" s="57"/>
      <c r="D28" s="57"/>
      <c r="E28" s="58"/>
      <c r="F28" s="58"/>
      <c r="G28" s="123"/>
      <c r="H28" s="124"/>
      <c r="I28" s="58"/>
      <c r="J28" s="58"/>
      <c r="K28" s="123"/>
    </row>
    <row r="29" spans="1:11" ht="18" customHeight="1">
      <c r="A29" s="4"/>
      <c r="B29" s="74"/>
      <c r="C29" s="57"/>
      <c r="D29" s="57"/>
      <c r="E29" s="58"/>
      <c r="F29" s="58"/>
      <c r="G29" s="123"/>
      <c r="H29" s="124"/>
      <c r="I29" s="58"/>
      <c r="J29" s="58"/>
      <c r="K29" s="123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G32" si="0">SUM(D7:D31)</f>
        <v>9</v>
      </c>
      <c r="E32" s="70">
        <f t="shared" si="0"/>
        <v>8</v>
      </c>
      <c r="F32" s="70">
        <f t="shared" si="0"/>
        <v>7</v>
      </c>
      <c r="G32" s="70">
        <f t="shared" si="0"/>
        <v>6</v>
      </c>
      <c r="H32" s="70">
        <f t="shared" ref="H32:K32" si="1">SUM(H7:H31)</f>
        <v>9</v>
      </c>
      <c r="I32" s="70">
        <f t="shared" si="1"/>
        <v>8</v>
      </c>
      <c r="J32" s="70">
        <f t="shared" si="1"/>
        <v>7</v>
      </c>
      <c r="K32" s="70">
        <f t="shared" si="1"/>
        <v>6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12" priority="2">
      <formula>#REF!=0</formula>
    </cfRule>
  </conditionalFormatting>
  <conditionalFormatting sqref="H32:K32">
    <cfRule type="expression" dxfId="11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B130-F0A3-4BB4-8B3B-358BAB73216D}">
  <sheetPr>
    <pageSetUpPr fitToPage="1"/>
  </sheetPr>
  <dimension ref="A1:K32"/>
  <sheetViews>
    <sheetView showGridLines="0" view="pageLayout" topLeftCell="B5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195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184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194</v>
      </c>
      <c r="D7" s="57">
        <v>1</v>
      </c>
      <c r="E7" s="58">
        <v>1</v>
      </c>
      <c r="F7" s="58">
        <v>2</v>
      </c>
      <c r="G7" s="71">
        <v>2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181</v>
      </c>
      <c r="D8" s="57">
        <v>1</v>
      </c>
      <c r="E8" s="58">
        <v>1</v>
      </c>
      <c r="F8" s="58">
        <v>1</v>
      </c>
      <c r="G8" s="71">
        <v>2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193</v>
      </c>
      <c r="D9" s="57">
        <v>2</v>
      </c>
      <c r="E9" s="58">
        <v>2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192</v>
      </c>
      <c r="D10" s="57">
        <v>2</v>
      </c>
      <c r="E10" s="58">
        <v>2</v>
      </c>
      <c r="F10" s="58">
        <v>2</v>
      </c>
      <c r="G10" s="71"/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191</v>
      </c>
      <c r="D11" s="57">
        <v>2</v>
      </c>
      <c r="E11" s="58">
        <v>2</v>
      </c>
      <c r="F11" s="58"/>
      <c r="G11" s="71"/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190</v>
      </c>
      <c r="D12" s="57">
        <v>1</v>
      </c>
      <c r="E12" s="58"/>
      <c r="F12" s="58"/>
      <c r="G12" s="71"/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189</v>
      </c>
      <c r="D13" s="57"/>
      <c r="E13" s="58"/>
      <c r="F13" s="58"/>
      <c r="G13" s="71"/>
      <c r="H13" s="72">
        <v>2</v>
      </c>
      <c r="I13" s="73">
        <v>2</v>
      </c>
      <c r="J13" s="73">
        <v>2</v>
      </c>
      <c r="K13" s="71">
        <v>3</v>
      </c>
    </row>
    <row r="14" spans="1:11" ht="18" customHeight="1">
      <c r="A14" s="47"/>
      <c r="B14" s="70" t="s">
        <v>20</v>
      </c>
      <c r="C14" s="57" t="s">
        <v>181</v>
      </c>
      <c r="D14" s="57"/>
      <c r="E14" s="58"/>
      <c r="F14" s="58"/>
      <c r="G14" s="71"/>
      <c r="H14" s="72">
        <v>1</v>
      </c>
      <c r="I14" s="73">
        <v>2</v>
      </c>
      <c r="J14" s="73">
        <v>2</v>
      </c>
      <c r="K14" s="71">
        <v>2</v>
      </c>
    </row>
    <row r="15" spans="1:11" ht="18" customHeight="1">
      <c r="A15" s="47"/>
      <c r="B15" s="70" t="s">
        <v>21</v>
      </c>
      <c r="C15" s="57" t="s">
        <v>188</v>
      </c>
      <c r="D15" s="57"/>
      <c r="E15" s="58"/>
      <c r="F15" s="58"/>
      <c r="G15" s="71"/>
      <c r="H15" s="72">
        <v>2</v>
      </c>
      <c r="I15" s="73">
        <v>2</v>
      </c>
      <c r="J15" s="73">
        <v>2</v>
      </c>
      <c r="K15" s="71"/>
    </row>
    <row r="16" spans="1:11" ht="18" customHeight="1">
      <c r="A16" s="47"/>
      <c r="B16" s="70" t="s">
        <v>22</v>
      </c>
      <c r="C16" s="57" t="s">
        <v>187</v>
      </c>
      <c r="D16" s="57"/>
      <c r="E16" s="58"/>
      <c r="F16" s="58"/>
      <c r="G16" s="71"/>
      <c r="H16" s="72">
        <v>2</v>
      </c>
      <c r="I16" s="73">
        <v>2</v>
      </c>
      <c r="J16" s="73"/>
      <c r="K16" s="71"/>
    </row>
    <row r="17" spans="1:11" ht="18" customHeight="1">
      <c r="A17" s="47"/>
      <c r="B17" s="70" t="s">
        <v>23</v>
      </c>
      <c r="C17" s="57" t="s">
        <v>186</v>
      </c>
      <c r="D17" s="57"/>
      <c r="E17" s="58"/>
      <c r="F17" s="58"/>
      <c r="G17" s="71"/>
      <c r="H17" s="72">
        <v>2</v>
      </c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9"/>
      <c r="E21" s="60"/>
      <c r="F21" s="60"/>
      <c r="G21" s="83"/>
      <c r="H21" s="84"/>
      <c r="I21" s="85"/>
      <c r="J21" s="85"/>
      <c r="K21" s="83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K32" si="0">SUM(D7:D31)</f>
        <v>9</v>
      </c>
      <c r="E32" s="70">
        <f t="shared" si="0"/>
        <v>8</v>
      </c>
      <c r="F32" s="70">
        <f t="shared" si="0"/>
        <v>6</v>
      </c>
      <c r="G32" s="70">
        <f t="shared" si="0"/>
        <v>5</v>
      </c>
      <c r="H32" s="70">
        <f t="shared" si="0"/>
        <v>9</v>
      </c>
      <c r="I32" s="70">
        <f t="shared" si="0"/>
        <v>8</v>
      </c>
      <c r="J32" s="70">
        <f t="shared" si="0"/>
        <v>6</v>
      </c>
      <c r="K32" s="70">
        <f t="shared" si="0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10" priority="2">
      <formula>#REF!=0</formula>
    </cfRule>
  </conditionalFormatting>
  <conditionalFormatting sqref="H32:K32">
    <cfRule type="expression" dxfId="9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7AA5-6D48-4765-AA95-F6F0AA51788F}">
  <sheetPr>
    <pageSetUpPr fitToPage="1"/>
  </sheetPr>
  <dimension ref="A1:K32"/>
  <sheetViews>
    <sheetView showGridLines="0" view="pageLayout" topLeftCell="A6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185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184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198</v>
      </c>
      <c r="D7" s="57">
        <v>1</v>
      </c>
      <c r="E7" s="58">
        <v>1</v>
      </c>
      <c r="F7" s="58">
        <v>1</v>
      </c>
      <c r="G7" s="71">
        <v>2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181</v>
      </c>
      <c r="D8" s="57">
        <v>1</v>
      </c>
      <c r="E8" s="58">
        <v>1</v>
      </c>
      <c r="F8" s="58">
        <v>2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183</v>
      </c>
      <c r="D9" s="57">
        <v>2</v>
      </c>
      <c r="E9" s="58">
        <v>2</v>
      </c>
      <c r="F9" s="58">
        <v>1</v>
      </c>
      <c r="G9" s="71">
        <v>2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119" t="s">
        <v>197</v>
      </c>
      <c r="D10" s="57">
        <v>2</v>
      </c>
      <c r="E10" s="58">
        <v>2</v>
      </c>
      <c r="F10" s="58">
        <v>2</v>
      </c>
      <c r="G10" s="71"/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196</v>
      </c>
      <c r="D11" s="57">
        <v>2</v>
      </c>
      <c r="E11" s="58">
        <v>2</v>
      </c>
      <c r="F11" s="58"/>
      <c r="G11" s="71"/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199</v>
      </c>
      <c r="D12" s="57">
        <v>1</v>
      </c>
      <c r="E12" s="58"/>
      <c r="F12" s="58"/>
      <c r="G12" s="71"/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200</v>
      </c>
      <c r="D13" s="57"/>
      <c r="E13" s="58"/>
      <c r="F13" s="58"/>
      <c r="G13" s="71"/>
      <c r="H13" s="72">
        <v>1</v>
      </c>
      <c r="I13" s="73">
        <v>1</v>
      </c>
      <c r="J13" s="73">
        <v>2</v>
      </c>
      <c r="K13" s="71">
        <v>2</v>
      </c>
    </row>
    <row r="14" spans="1:11" ht="18" customHeight="1">
      <c r="A14" s="47"/>
      <c r="B14" s="70" t="s">
        <v>20</v>
      </c>
      <c r="C14" s="119" t="s">
        <v>182</v>
      </c>
      <c r="D14" s="57"/>
      <c r="E14" s="58"/>
      <c r="F14" s="58"/>
      <c r="G14" s="71"/>
      <c r="H14" s="72">
        <v>1</v>
      </c>
      <c r="I14" s="73">
        <v>1</v>
      </c>
      <c r="J14" s="73">
        <v>1</v>
      </c>
      <c r="K14" s="71">
        <v>1</v>
      </c>
    </row>
    <row r="15" spans="1:11" ht="18" customHeight="1">
      <c r="A15" s="47"/>
      <c r="B15" s="70" t="s">
        <v>21</v>
      </c>
      <c r="C15" s="57" t="s">
        <v>181</v>
      </c>
      <c r="D15" s="57"/>
      <c r="E15" s="58"/>
      <c r="F15" s="58"/>
      <c r="G15" s="71"/>
      <c r="H15" s="72">
        <v>2</v>
      </c>
      <c r="I15" s="73">
        <v>2</v>
      </c>
      <c r="J15" s="73">
        <v>1</v>
      </c>
      <c r="K15" s="71">
        <v>1</v>
      </c>
    </row>
    <row r="16" spans="1:11" ht="18" customHeight="1">
      <c r="A16" s="47"/>
      <c r="B16" s="70" t="s">
        <v>22</v>
      </c>
      <c r="C16" s="57" t="s">
        <v>180</v>
      </c>
      <c r="D16" s="57"/>
      <c r="E16" s="58"/>
      <c r="F16" s="58"/>
      <c r="G16" s="71"/>
      <c r="H16" s="72">
        <v>2</v>
      </c>
      <c r="I16" s="73">
        <v>1</v>
      </c>
      <c r="J16" s="73">
        <v>1</v>
      </c>
      <c r="K16" s="71">
        <v>1</v>
      </c>
    </row>
    <row r="17" spans="1:11" ht="18" customHeight="1">
      <c r="A17" s="47"/>
      <c r="B17" s="70" t="s">
        <v>23</v>
      </c>
      <c r="C17" s="57" t="s">
        <v>179</v>
      </c>
      <c r="D17" s="57"/>
      <c r="E17" s="58"/>
      <c r="F17" s="58"/>
      <c r="G17" s="71"/>
      <c r="H17" s="72">
        <v>1</v>
      </c>
      <c r="I17" s="73">
        <v>2</v>
      </c>
      <c r="J17" s="73">
        <v>1</v>
      </c>
      <c r="K17" s="71"/>
    </row>
    <row r="18" spans="1:11" ht="18" customHeight="1">
      <c r="A18" s="47"/>
      <c r="B18" s="70" t="s">
        <v>24</v>
      </c>
      <c r="C18" s="119" t="s">
        <v>178</v>
      </c>
      <c r="D18" s="57"/>
      <c r="E18" s="58"/>
      <c r="F18" s="58"/>
      <c r="G18" s="71"/>
      <c r="H18" s="72">
        <v>1</v>
      </c>
      <c r="I18" s="73">
        <v>1</v>
      </c>
      <c r="J18" s="73"/>
      <c r="K18" s="71"/>
    </row>
    <row r="19" spans="1:11" ht="18" customHeight="1">
      <c r="A19" s="47"/>
      <c r="B19" s="70" t="s">
        <v>25</v>
      </c>
      <c r="C19" s="57" t="s">
        <v>177</v>
      </c>
      <c r="D19" s="57"/>
      <c r="E19" s="58"/>
      <c r="F19" s="58"/>
      <c r="G19" s="71"/>
      <c r="H19" s="72">
        <v>1</v>
      </c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9"/>
      <c r="E21" s="60"/>
      <c r="F21" s="60"/>
      <c r="G21" s="83"/>
      <c r="H21" s="84"/>
      <c r="I21" s="85"/>
      <c r="J21" s="85"/>
      <c r="K21" s="83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.600000000000001" customHeight="1">
      <c r="A25" s="4"/>
      <c r="B25" s="70"/>
      <c r="C25" s="100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6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8"/>
      <c r="B27" s="101"/>
      <c r="C27" s="63"/>
      <c r="D27" s="63"/>
      <c r="E27" s="64"/>
      <c r="F27" s="64"/>
      <c r="G27" s="78"/>
      <c r="H27" s="79"/>
      <c r="I27" s="80"/>
      <c r="J27" s="80"/>
      <c r="K27" s="78"/>
    </row>
    <row r="28" spans="1:11" ht="18" customHeight="1">
      <c r="A28" s="150"/>
      <c r="B28" s="155"/>
      <c r="C28" s="156"/>
      <c r="D28" s="70">
        <f t="shared" ref="D28:K28" si="0">SUM(D7:D27)</f>
        <v>9</v>
      </c>
      <c r="E28" s="70">
        <f t="shared" si="0"/>
        <v>8</v>
      </c>
      <c r="F28" s="70">
        <f t="shared" si="0"/>
        <v>6</v>
      </c>
      <c r="G28" s="70">
        <f t="shared" si="0"/>
        <v>5</v>
      </c>
      <c r="H28" s="70">
        <f t="shared" si="0"/>
        <v>9</v>
      </c>
      <c r="I28" s="70">
        <f t="shared" si="0"/>
        <v>8</v>
      </c>
      <c r="J28" s="70">
        <f t="shared" si="0"/>
        <v>6</v>
      </c>
      <c r="K28" s="70">
        <f t="shared" si="0"/>
        <v>5</v>
      </c>
    </row>
    <row r="29" spans="1:11" ht="18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8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8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</sheetData>
  <mergeCells count="8">
    <mergeCell ref="D5:G5"/>
    <mergeCell ref="H5:K5"/>
    <mergeCell ref="D1:K4"/>
    <mergeCell ref="A28:C28"/>
    <mergeCell ref="B1:C1"/>
    <mergeCell ref="B2:C2"/>
    <mergeCell ref="B3:C3"/>
    <mergeCell ref="A5:C5"/>
  </mergeCells>
  <phoneticPr fontId="10" type="noConversion"/>
  <conditionalFormatting sqref="D28:G28">
    <cfRule type="expression" dxfId="8" priority="2">
      <formula>#REF!=0</formula>
    </cfRule>
  </conditionalFormatting>
  <conditionalFormatting sqref="H28:K28">
    <cfRule type="expression" dxfId="7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1550-0E23-47C4-9FC3-795B99E90231}">
  <sheetPr>
    <pageSetUpPr fitToPage="1"/>
  </sheetPr>
  <dimension ref="A1:K32"/>
  <sheetViews>
    <sheetView showGridLines="0" view="pageLayout" zoomScaleNormal="100" workbookViewId="0">
      <selection activeCell="A5" sqref="A5:C5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128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361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349</v>
      </c>
      <c r="D7" s="57">
        <v>1</v>
      </c>
      <c r="E7" s="58">
        <v>1</v>
      </c>
      <c r="F7" s="58"/>
      <c r="G7" s="71"/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350</v>
      </c>
      <c r="D8" s="57">
        <v>1</v>
      </c>
      <c r="E8" s="58">
        <v>2</v>
      </c>
      <c r="F8" s="58">
        <v>2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351</v>
      </c>
      <c r="D9" s="57">
        <v>1</v>
      </c>
      <c r="E9" s="58">
        <v>1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352</v>
      </c>
      <c r="D10" s="57">
        <v>1</v>
      </c>
      <c r="E10" s="58">
        <v>1</v>
      </c>
      <c r="F10" s="58">
        <v>1</v>
      </c>
      <c r="G10" s="71">
        <v>1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353</v>
      </c>
      <c r="D11" s="57">
        <v>1</v>
      </c>
      <c r="E11" s="58">
        <v>2</v>
      </c>
      <c r="F11" s="58">
        <v>1</v>
      </c>
      <c r="G11" s="71">
        <v>2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354</v>
      </c>
      <c r="D12" s="57">
        <v>1</v>
      </c>
      <c r="E12" s="58">
        <v>2</v>
      </c>
      <c r="F12" s="58">
        <v>2</v>
      </c>
      <c r="G12" s="71">
        <v>1</v>
      </c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355</v>
      </c>
      <c r="D13" s="57">
        <v>2</v>
      </c>
      <c r="E13" s="58">
        <v>1</v>
      </c>
      <c r="F13" s="58">
        <v>2</v>
      </c>
      <c r="G13" s="71"/>
      <c r="H13" s="72"/>
      <c r="I13" s="73"/>
      <c r="J13" s="73"/>
      <c r="K13" s="71"/>
    </row>
    <row r="14" spans="1:11" ht="18" customHeight="1">
      <c r="A14" s="47"/>
      <c r="B14" s="70" t="s">
        <v>20</v>
      </c>
      <c r="C14" s="57" t="s">
        <v>356</v>
      </c>
      <c r="D14" s="57"/>
      <c r="E14" s="58"/>
      <c r="F14" s="58"/>
      <c r="G14" s="71"/>
      <c r="H14" s="72">
        <v>2</v>
      </c>
      <c r="I14" s="73">
        <v>1</v>
      </c>
      <c r="J14" s="73">
        <v>1</v>
      </c>
      <c r="K14" s="71">
        <v>2</v>
      </c>
    </row>
    <row r="15" spans="1:11" ht="18" customHeight="1">
      <c r="A15" s="47"/>
      <c r="B15" s="70" t="s">
        <v>21</v>
      </c>
      <c r="C15" s="57" t="s">
        <v>357</v>
      </c>
      <c r="D15" s="57"/>
      <c r="E15" s="58"/>
      <c r="F15" s="58"/>
      <c r="G15" s="71"/>
      <c r="H15" s="72">
        <v>2</v>
      </c>
      <c r="I15" s="73">
        <v>1</v>
      </c>
      <c r="J15" s="73">
        <v>1</v>
      </c>
      <c r="K15" s="71">
        <v>1</v>
      </c>
    </row>
    <row r="16" spans="1:11" ht="18" customHeight="1">
      <c r="A16" s="47"/>
      <c r="B16" s="70" t="s">
        <v>22</v>
      </c>
      <c r="C16" s="57" t="s">
        <v>358</v>
      </c>
      <c r="D16" s="57"/>
      <c r="E16" s="58"/>
      <c r="F16" s="58"/>
      <c r="G16" s="71"/>
      <c r="H16" s="72">
        <v>1</v>
      </c>
      <c r="I16" s="73">
        <v>2</v>
      </c>
      <c r="J16" s="73">
        <v>1</v>
      </c>
      <c r="K16" s="71">
        <v>2</v>
      </c>
    </row>
    <row r="17" spans="1:11" ht="18" customHeight="1">
      <c r="A17" s="47"/>
      <c r="B17" s="70" t="s">
        <v>23</v>
      </c>
      <c r="C17" s="57" t="s">
        <v>357</v>
      </c>
      <c r="D17" s="57"/>
      <c r="E17" s="58"/>
      <c r="F17" s="58"/>
      <c r="G17" s="71"/>
      <c r="H17" s="72">
        <v>1</v>
      </c>
      <c r="I17" s="73">
        <v>1</v>
      </c>
      <c r="J17" s="73">
        <v>2</v>
      </c>
      <c r="K17" s="71">
        <v>1</v>
      </c>
    </row>
    <row r="18" spans="1:11" ht="18" customHeight="1">
      <c r="A18" s="47"/>
      <c r="B18" s="70" t="s">
        <v>24</v>
      </c>
      <c r="C18" s="57" t="s">
        <v>359</v>
      </c>
      <c r="D18" s="57"/>
      <c r="E18" s="58"/>
      <c r="F18" s="58"/>
      <c r="G18" s="71"/>
      <c r="H18" s="72">
        <v>2</v>
      </c>
      <c r="I18" s="73">
        <v>1</v>
      </c>
      <c r="J18" s="73">
        <v>1</v>
      </c>
      <c r="K18" s="71">
        <v>1</v>
      </c>
    </row>
    <row r="19" spans="1:11" ht="18" customHeight="1">
      <c r="A19" s="47"/>
      <c r="B19" s="70" t="s">
        <v>25</v>
      </c>
      <c r="C19" s="57" t="s">
        <v>360</v>
      </c>
      <c r="D19" s="57"/>
      <c r="E19" s="58"/>
      <c r="F19" s="58"/>
      <c r="G19" s="71"/>
      <c r="H19" s="72">
        <v>1</v>
      </c>
      <c r="I19" s="73">
        <v>1</v>
      </c>
      <c r="J19" s="73">
        <v>1</v>
      </c>
      <c r="K19" s="71">
        <v>1</v>
      </c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7"/>
      <c r="E21" s="58"/>
      <c r="F21" s="58"/>
      <c r="G21" s="71"/>
      <c r="H21" s="72"/>
      <c r="I21" s="73"/>
      <c r="J21" s="73"/>
      <c r="K21" s="71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6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10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19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4" t="s">
        <v>41</v>
      </c>
      <c r="B32" s="81"/>
      <c r="C32" s="82"/>
      <c r="D32" s="70">
        <f t="shared" ref="D32:G32" si="0">SUM(D7:D31)</f>
        <v>8</v>
      </c>
      <c r="E32" s="70">
        <f t="shared" si="0"/>
        <v>10</v>
      </c>
      <c r="F32" s="70">
        <f t="shared" si="0"/>
        <v>9</v>
      </c>
      <c r="G32" s="70">
        <f t="shared" si="0"/>
        <v>6</v>
      </c>
      <c r="H32" s="70">
        <f t="shared" ref="H32:K32" si="1">SUM(H7:H31)</f>
        <v>9</v>
      </c>
      <c r="I32" s="70">
        <f t="shared" si="1"/>
        <v>7</v>
      </c>
      <c r="J32" s="70">
        <f t="shared" si="1"/>
        <v>7</v>
      </c>
      <c r="K32" s="70">
        <f t="shared" si="1"/>
        <v>8</v>
      </c>
    </row>
  </sheetData>
  <mergeCells count="7"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37" priority="2">
      <formula>#REF!=0</formula>
    </cfRule>
  </conditionalFormatting>
  <conditionalFormatting sqref="H32:K32">
    <cfRule type="expression" dxfId="36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D541F-BD21-4031-98A7-F4B44E95217E}">
  <sheetPr>
    <pageSetUpPr fitToPage="1"/>
  </sheetPr>
  <dimension ref="A1:K32"/>
  <sheetViews>
    <sheetView showGridLines="0" view="pageLayout" topLeftCell="A3" zoomScaleNormal="100" workbookViewId="0">
      <selection activeCell="C17" sqref="C17"/>
    </sheetView>
  </sheetViews>
  <sheetFormatPr defaultColWidth="9.109375" defaultRowHeight="14.4"/>
  <cols>
    <col min="1" max="2" width="16" style="20" customWidth="1"/>
    <col min="3" max="3" width="78.6640625" style="20" customWidth="1"/>
    <col min="4" max="11" width="3.77734375" style="20" customWidth="1"/>
    <col min="12" max="16384" width="9.109375" style="20"/>
  </cols>
  <sheetData>
    <row r="1" spans="1:11" ht="18" customHeight="1">
      <c r="A1" s="33" t="s">
        <v>0</v>
      </c>
      <c r="B1" s="163" t="s">
        <v>12</v>
      </c>
      <c r="C1" s="163"/>
      <c r="D1" s="161" t="s">
        <v>1</v>
      </c>
      <c r="E1" s="161"/>
      <c r="F1" s="161"/>
      <c r="G1" s="161"/>
      <c r="H1" s="161"/>
      <c r="I1" s="161"/>
      <c r="J1" s="161"/>
      <c r="K1" s="161"/>
    </row>
    <row r="2" spans="1:11" ht="18" customHeight="1">
      <c r="A2" s="33" t="s">
        <v>2</v>
      </c>
      <c r="B2" s="164" t="s">
        <v>212</v>
      </c>
      <c r="C2" s="164"/>
      <c r="D2" s="161"/>
      <c r="E2" s="161"/>
      <c r="F2" s="161"/>
      <c r="G2" s="161"/>
      <c r="H2" s="161"/>
      <c r="I2" s="161"/>
      <c r="J2" s="161"/>
      <c r="K2" s="161"/>
    </row>
    <row r="3" spans="1:11" ht="18" customHeight="1">
      <c r="A3" s="33" t="s">
        <v>3</v>
      </c>
      <c r="B3" s="165" t="s">
        <v>211</v>
      </c>
      <c r="C3" s="165"/>
      <c r="D3" s="161"/>
      <c r="E3" s="161"/>
      <c r="F3" s="161"/>
      <c r="G3" s="161"/>
      <c r="H3" s="161"/>
      <c r="I3" s="161"/>
      <c r="J3" s="161"/>
      <c r="K3" s="161"/>
    </row>
    <row r="4" spans="1:11" ht="3" customHeight="1">
      <c r="D4" s="162"/>
      <c r="E4" s="162"/>
      <c r="F4" s="162"/>
      <c r="G4" s="162"/>
      <c r="H4" s="162"/>
      <c r="I4" s="162"/>
      <c r="J4" s="162"/>
      <c r="K4" s="162"/>
    </row>
    <row r="5" spans="1:11" ht="18" customHeight="1">
      <c r="A5" s="166" t="s">
        <v>4</v>
      </c>
      <c r="B5" s="167"/>
      <c r="C5" s="167"/>
      <c r="D5" s="168" t="s">
        <v>5</v>
      </c>
      <c r="E5" s="157"/>
      <c r="F5" s="157"/>
      <c r="G5" s="157"/>
      <c r="H5" s="157" t="s">
        <v>6</v>
      </c>
      <c r="I5" s="157"/>
      <c r="J5" s="157"/>
      <c r="K5" s="158"/>
    </row>
    <row r="6" spans="1:11" ht="41.4">
      <c r="A6" s="32"/>
      <c r="B6" s="53" t="s">
        <v>60</v>
      </c>
      <c r="C6" s="31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30" t="s">
        <v>8</v>
      </c>
      <c r="I6" s="29" t="s">
        <v>9</v>
      </c>
      <c r="J6" s="29" t="s">
        <v>10</v>
      </c>
      <c r="K6" s="29" t="s">
        <v>11</v>
      </c>
    </row>
    <row r="7" spans="1:11" ht="18" customHeight="1">
      <c r="A7" s="48"/>
      <c r="B7" s="87" t="s">
        <v>13</v>
      </c>
      <c r="C7" s="120" t="s">
        <v>210</v>
      </c>
      <c r="D7" s="120">
        <v>1</v>
      </c>
      <c r="E7" s="121">
        <v>1</v>
      </c>
      <c r="F7" s="121">
        <v>1</v>
      </c>
      <c r="G7" s="92"/>
      <c r="H7" s="93"/>
      <c r="I7" s="94"/>
      <c r="J7" s="94"/>
      <c r="K7" s="92"/>
    </row>
    <row r="8" spans="1:11" ht="18" customHeight="1">
      <c r="A8" s="49"/>
      <c r="B8" s="87" t="s">
        <v>14</v>
      </c>
      <c r="C8" s="120" t="s">
        <v>209</v>
      </c>
      <c r="D8" s="120">
        <v>2</v>
      </c>
      <c r="E8" s="121">
        <v>1</v>
      </c>
      <c r="F8" s="121">
        <v>1</v>
      </c>
      <c r="G8" s="92">
        <v>2</v>
      </c>
      <c r="H8" s="93"/>
      <c r="I8" s="94"/>
      <c r="J8" s="94"/>
      <c r="K8" s="92"/>
    </row>
    <row r="9" spans="1:11" ht="18" customHeight="1">
      <c r="A9" s="49"/>
      <c r="B9" s="87" t="s">
        <v>15</v>
      </c>
      <c r="C9" s="120" t="s">
        <v>208</v>
      </c>
      <c r="D9" s="120">
        <v>1</v>
      </c>
      <c r="E9" s="121">
        <v>1</v>
      </c>
      <c r="F9" s="121">
        <v>1</v>
      </c>
      <c r="G9" s="92">
        <v>2</v>
      </c>
      <c r="H9" s="93"/>
      <c r="I9" s="94"/>
      <c r="J9" s="94"/>
      <c r="K9" s="92"/>
    </row>
    <row r="10" spans="1:11" ht="18" customHeight="1">
      <c r="A10" s="49"/>
      <c r="B10" s="87" t="s">
        <v>16</v>
      </c>
      <c r="C10" s="120" t="s">
        <v>207</v>
      </c>
      <c r="D10" s="120">
        <v>1</v>
      </c>
      <c r="E10" s="121">
        <v>2</v>
      </c>
      <c r="F10" s="121">
        <v>1</v>
      </c>
      <c r="G10" s="92">
        <v>1</v>
      </c>
      <c r="H10" s="93"/>
      <c r="I10" s="94"/>
      <c r="J10" s="94"/>
      <c r="K10" s="92"/>
    </row>
    <row r="11" spans="1:11" ht="18" customHeight="1">
      <c r="A11" s="49"/>
      <c r="B11" s="87" t="s">
        <v>17</v>
      </c>
      <c r="C11" s="120" t="s">
        <v>206</v>
      </c>
      <c r="D11" s="120">
        <v>1</v>
      </c>
      <c r="E11" s="121"/>
      <c r="F11" s="121">
        <v>2</v>
      </c>
      <c r="G11" s="92">
        <v>1</v>
      </c>
      <c r="H11" s="93"/>
      <c r="I11" s="94"/>
      <c r="J11" s="94"/>
      <c r="K11" s="92"/>
    </row>
    <row r="12" spans="1:11" ht="18" customHeight="1">
      <c r="A12" s="49"/>
      <c r="B12" s="87" t="s">
        <v>18</v>
      </c>
      <c r="C12" s="120" t="s">
        <v>205</v>
      </c>
      <c r="D12" s="120"/>
      <c r="E12" s="121"/>
      <c r="F12" s="121"/>
      <c r="G12" s="92"/>
      <c r="H12" s="93">
        <v>1</v>
      </c>
      <c r="I12" s="94">
        <v>1</v>
      </c>
      <c r="J12" s="94"/>
      <c r="K12" s="92"/>
    </row>
    <row r="13" spans="1:11" ht="18" customHeight="1">
      <c r="A13" s="49"/>
      <c r="B13" s="87" t="s">
        <v>19</v>
      </c>
      <c r="C13" s="120" t="s">
        <v>204</v>
      </c>
      <c r="D13" s="120"/>
      <c r="E13" s="121"/>
      <c r="F13" s="121"/>
      <c r="G13" s="92"/>
      <c r="H13" s="93">
        <v>1</v>
      </c>
      <c r="I13" s="94"/>
      <c r="J13" s="94">
        <v>1</v>
      </c>
      <c r="K13" s="92">
        <v>1</v>
      </c>
    </row>
    <row r="14" spans="1:11" ht="18" customHeight="1">
      <c r="A14" s="49"/>
      <c r="B14" s="87" t="s">
        <v>20</v>
      </c>
      <c r="C14" s="120" t="s">
        <v>203</v>
      </c>
      <c r="D14" s="120"/>
      <c r="E14" s="121"/>
      <c r="F14" s="121"/>
      <c r="G14" s="92"/>
      <c r="H14" s="93">
        <v>2</v>
      </c>
      <c r="I14" s="94">
        <v>1</v>
      </c>
      <c r="J14" s="94">
        <v>1</v>
      </c>
      <c r="K14" s="92">
        <v>1</v>
      </c>
    </row>
    <row r="15" spans="1:11" ht="18" customHeight="1">
      <c r="A15" s="49"/>
      <c r="B15" s="87" t="s">
        <v>21</v>
      </c>
      <c r="C15" s="120" t="s">
        <v>202</v>
      </c>
      <c r="D15" s="120"/>
      <c r="E15" s="121"/>
      <c r="F15" s="121"/>
      <c r="G15" s="92"/>
      <c r="H15" s="93">
        <v>1</v>
      </c>
      <c r="I15" s="94">
        <v>2</v>
      </c>
      <c r="J15" s="94">
        <v>2</v>
      </c>
      <c r="K15" s="92">
        <v>1</v>
      </c>
    </row>
    <row r="16" spans="1:11" ht="18" customHeight="1">
      <c r="A16" s="49"/>
      <c r="B16" s="87" t="s">
        <v>22</v>
      </c>
      <c r="C16" s="120" t="s">
        <v>201</v>
      </c>
      <c r="D16" s="120"/>
      <c r="E16" s="121"/>
      <c r="F16" s="121"/>
      <c r="G16" s="92"/>
      <c r="H16" s="93">
        <v>1</v>
      </c>
      <c r="I16" s="94">
        <v>1</v>
      </c>
      <c r="J16" s="94">
        <v>1</v>
      </c>
      <c r="K16" s="92">
        <v>1</v>
      </c>
    </row>
    <row r="17" spans="1:11" ht="18" customHeight="1">
      <c r="A17" s="49"/>
      <c r="B17" s="91"/>
      <c r="C17" s="26"/>
      <c r="D17" s="26"/>
      <c r="E17" s="25"/>
      <c r="F17" s="25"/>
      <c r="G17" s="92"/>
      <c r="H17" s="93"/>
      <c r="I17" s="94"/>
      <c r="J17" s="94"/>
      <c r="K17" s="92"/>
    </row>
    <row r="18" spans="1:11" ht="18" customHeight="1">
      <c r="A18" s="49"/>
      <c r="B18" s="91"/>
      <c r="C18" s="26"/>
      <c r="D18" s="26"/>
      <c r="E18" s="25"/>
      <c r="F18" s="25"/>
      <c r="G18" s="92"/>
      <c r="H18" s="93"/>
      <c r="I18" s="94"/>
      <c r="J18" s="94"/>
      <c r="K18" s="92"/>
    </row>
    <row r="19" spans="1:11" ht="18" customHeight="1">
      <c r="A19" s="49"/>
      <c r="B19" s="91"/>
      <c r="C19" s="26"/>
      <c r="D19" s="26"/>
      <c r="E19" s="25"/>
      <c r="F19" s="25"/>
      <c r="G19" s="92"/>
      <c r="H19" s="93"/>
      <c r="I19" s="94"/>
      <c r="J19" s="94"/>
      <c r="K19" s="92"/>
    </row>
    <row r="20" spans="1:11" ht="18" customHeight="1">
      <c r="A20" s="49"/>
      <c r="B20" s="91"/>
      <c r="C20" s="26"/>
      <c r="D20" s="26"/>
      <c r="E20" s="25"/>
      <c r="F20" s="25"/>
      <c r="G20" s="92"/>
      <c r="H20" s="93"/>
      <c r="I20" s="94"/>
      <c r="J20" s="94"/>
      <c r="K20" s="92"/>
    </row>
    <row r="21" spans="1:11" ht="18" customHeight="1">
      <c r="A21" s="28"/>
      <c r="B21" s="91"/>
      <c r="C21" s="26"/>
      <c r="D21" s="26"/>
      <c r="E21" s="25"/>
      <c r="F21" s="25"/>
      <c r="G21" s="92"/>
      <c r="H21" s="93"/>
      <c r="I21" s="94"/>
      <c r="J21" s="94"/>
      <c r="K21" s="92"/>
    </row>
    <row r="22" spans="1:11" ht="18" customHeight="1">
      <c r="A22" s="28"/>
      <c r="B22" s="91"/>
      <c r="C22" s="26"/>
      <c r="D22" s="26"/>
      <c r="E22" s="25"/>
      <c r="F22" s="25"/>
      <c r="G22" s="92"/>
      <c r="H22" s="93"/>
      <c r="I22" s="94"/>
      <c r="J22" s="94"/>
      <c r="K22" s="92"/>
    </row>
    <row r="23" spans="1:11" ht="18" customHeight="1">
      <c r="A23" s="28"/>
      <c r="B23" s="91"/>
      <c r="C23" s="26"/>
      <c r="D23" s="26"/>
      <c r="E23" s="25"/>
      <c r="F23" s="25"/>
      <c r="G23" s="92"/>
      <c r="H23" s="93"/>
      <c r="I23" s="94"/>
      <c r="J23" s="94"/>
      <c r="K23" s="92"/>
    </row>
    <row r="24" spans="1:11" ht="18" customHeight="1">
      <c r="A24" s="28"/>
      <c r="B24" s="91"/>
      <c r="C24" s="26"/>
      <c r="D24" s="26"/>
      <c r="E24" s="25"/>
      <c r="F24" s="25"/>
      <c r="G24" s="92"/>
      <c r="H24" s="93"/>
      <c r="I24" s="94"/>
      <c r="J24" s="94"/>
      <c r="K24" s="92"/>
    </row>
    <row r="25" spans="1:11" ht="18" customHeight="1">
      <c r="A25" s="28"/>
      <c r="B25" s="91"/>
      <c r="C25" s="26"/>
      <c r="D25" s="26"/>
      <c r="E25" s="25"/>
      <c r="F25" s="25"/>
      <c r="G25" s="92"/>
      <c r="H25" s="93"/>
      <c r="I25" s="94"/>
      <c r="J25" s="94"/>
      <c r="K25" s="92"/>
    </row>
    <row r="26" spans="1:11" ht="18" customHeight="1">
      <c r="A26" s="28"/>
      <c r="B26" s="91"/>
      <c r="C26" s="26"/>
      <c r="D26" s="26"/>
      <c r="E26" s="25"/>
      <c r="F26" s="25"/>
      <c r="G26" s="92"/>
      <c r="H26" s="93"/>
      <c r="I26" s="94"/>
      <c r="J26" s="94"/>
      <c r="K26" s="92"/>
    </row>
    <row r="27" spans="1:11" ht="18" customHeight="1">
      <c r="A27" s="28"/>
      <c r="B27" s="87"/>
      <c r="C27" s="61"/>
      <c r="D27" s="61"/>
      <c r="E27" s="62"/>
      <c r="F27" s="62"/>
      <c r="G27" s="88"/>
      <c r="H27" s="89"/>
      <c r="I27" s="90"/>
      <c r="J27" s="90"/>
      <c r="K27" s="88"/>
    </row>
    <row r="28" spans="1:11" ht="18" customHeight="1">
      <c r="A28" s="28"/>
      <c r="B28" s="91"/>
      <c r="C28" s="26"/>
      <c r="D28" s="26"/>
      <c r="E28" s="25"/>
      <c r="F28" s="25"/>
      <c r="G28" s="92"/>
      <c r="H28" s="93"/>
      <c r="I28" s="94"/>
      <c r="J28" s="94"/>
      <c r="K28" s="92"/>
    </row>
    <row r="29" spans="1:11" ht="18" customHeight="1">
      <c r="A29" s="28"/>
      <c r="B29" s="91"/>
      <c r="C29" s="26"/>
      <c r="D29" s="26"/>
      <c r="E29" s="25"/>
      <c r="F29" s="25"/>
      <c r="G29" s="92"/>
      <c r="H29" s="93"/>
      <c r="I29" s="94"/>
      <c r="J29" s="94"/>
      <c r="K29" s="92"/>
    </row>
    <row r="30" spans="1:11" ht="18" customHeight="1">
      <c r="A30" s="27"/>
      <c r="B30" s="95"/>
      <c r="C30" s="22"/>
      <c r="D30" s="26"/>
      <c r="E30" s="25"/>
      <c r="F30" s="25"/>
      <c r="G30" s="92"/>
      <c r="H30" s="93"/>
      <c r="I30" s="94"/>
      <c r="J30" s="94"/>
      <c r="K30" s="92"/>
    </row>
    <row r="31" spans="1:11" ht="18" customHeight="1">
      <c r="A31" s="24"/>
      <c r="B31" s="96"/>
      <c r="C31" s="23"/>
      <c r="D31" s="22"/>
      <c r="E31" s="21"/>
      <c r="F31" s="21"/>
      <c r="G31" s="97"/>
      <c r="H31" s="98"/>
      <c r="I31" s="99"/>
      <c r="J31" s="99"/>
      <c r="K31" s="97"/>
    </row>
    <row r="32" spans="1:11">
      <c r="A32" s="159" t="s">
        <v>44</v>
      </c>
      <c r="B32" s="160"/>
      <c r="C32" s="160"/>
      <c r="D32" s="86">
        <v>9</v>
      </c>
      <c r="E32" s="86">
        <v>8</v>
      </c>
      <c r="F32" s="86">
        <v>7</v>
      </c>
      <c r="G32" s="86">
        <v>5</v>
      </c>
      <c r="H32" s="86">
        <f>SUM(H7:H31)</f>
        <v>6</v>
      </c>
      <c r="I32" s="86">
        <f>SUM(I7:I31)</f>
        <v>5</v>
      </c>
      <c r="J32" s="86">
        <f>SUM(J7:J31)</f>
        <v>5</v>
      </c>
      <c r="K32" s="86">
        <f>SUM(K7:K31)</f>
        <v>4</v>
      </c>
    </row>
  </sheetData>
  <mergeCells count="8">
    <mergeCell ref="H5:K5"/>
    <mergeCell ref="A32:C32"/>
    <mergeCell ref="D1:K4"/>
    <mergeCell ref="B1:C1"/>
    <mergeCell ref="B2:C2"/>
    <mergeCell ref="B3:C3"/>
    <mergeCell ref="A5:C5"/>
    <mergeCell ref="D5:G5"/>
  </mergeCells>
  <phoneticPr fontId="10" type="noConversion"/>
  <conditionalFormatting sqref="H32:K32">
    <cfRule type="expression" dxfId="6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169E-AF66-44C4-A415-9552CBE5AF76}">
  <sheetPr>
    <pageSetUpPr fitToPage="1"/>
  </sheetPr>
  <dimension ref="A1:K32"/>
  <sheetViews>
    <sheetView showGridLines="0" view="pageLayout" topLeftCell="A6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102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147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122" t="s">
        <v>130</v>
      </c>
      <c r="D7" s="57">
        <v>1</v>
      </c>
      <c r="E7" s="58">
        <v>1</v>
      </c>
      <c r="F7" s="58"/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122" t="s">
        <v>131</v>
      </c>
      <c r="D8" s="57">
        <v>1</v>
      </c>
      <c r="E8" s="58">
        <v>1</v>
      </c>
      <c r="F8" s="58"/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122" t="s">
        <v>132</v>
      </c>
      <c r="D9" s="57">
        <v>1</v>
      </c>
      <c r="E9" s="58">
        <v>1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122" t="s">
        <v>133</v>
      </c>
      <c r="D10" s="57">
        <v>1</v>
      </c>
      <c r="E10" s="58">
        <v>2</v>
      </c>
      <c r="F10" s="58">
        <v>1</v>
      </c>
      <c r="G10" s="71">
        <v>1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122" t="s">
        <v>134</v>
      </c>
      <c r="D11" s="57">
        <v>1</v>
      </c>
      <c r="E11" s="58">
        <v>2</v>
      </c>
      <c r="F11" s="58">
        <v>1</v>
      </c>
      <c r="G11" s="71">
        <v>1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122" t="s">
        <v>135</v>
      </c>
      <c r="D12" s="57">
        <v>1</v>
      </c>
      <c r="E12" s="58">
        <v>1</v>
      </c>
      <c r="F12" s="58">
        <v>1</v>
      </c>
      <c r="G12" s="71"/>
      <c r="H12" s="72"/>
      <c r="I12" s="73"/>
      <c r="J12" s="73"/>
      <c r="K12" s="71"/>
    </row>
    <row r="13" spans="1:11" ht="18" customHeight="1">
      <c r="A13" s="47"/>
      <c r="B13" s="70" t="s">
        <v>19</v>
      </c>
      <c r="C13" s="122" t="s">
        <v>136</v>
      </c>
      <c r="D13" s="57">
        <v>2</v>
      </c>
      <c r="E13" s="58">
        <v>1</v>
      </c>
      <c r="F13" s="58">
        <v>1</v>
      </c>
      <c r="G13" s="71"/>
      <c r="H13" s="72"/>
      <c r="I13" s="73"/>
      <c r="J13" s="73"/>
      <c r="K13" s="71"/>
    </row>
    <row r="14" spans="1:11" ht="18" customHeight="1">
      <c r="A14" s="47"/>
      <c r="B14" s="70" t="s">
        <v>20</v>
      </c>
      <c r="C14" s="122" t="s">
        <v>137</v>
      </c>
      <c r="D14" s="57">
        <v>1</v>
      </c>
      <c r="E14" s="58">
        <v>1</v>
      </c>
      <c r="F14" s="58"/>
      <c r="G14" s="71"/>
      <c r="H14" s="72"/>
      <c r="I14" s="73"/>
      <c r="J14" s="73"/>
      <c r="K14" s="71"/>
    </row>
    <row r="15" spans="1:11" ht="18" customHeight="1">
      <c r="A15" s="47"/>
      <c r="B15" s="70" t="s">
        <v>21</v>
      </c>
      <c r="C15" s="122" t="s">
        <v>138</v>
      </c>
      <c r="D15" s="57">
        <v>1</v>
      </c>
      <c r="E15" s="58"/>
      <c r="F15" s="58"/>
      <c r="G15" s="71"/>
      <c r="H15" s="72"/>
      <c r="I15" s="73"/>
      <c r="J15" s="73"/>
      <c r="K15" s="71"/>
    </row>
    <row r="16" spans="1:11" ht="18" customHeight="1">
      <c r="A16" s="47"/>
      <c r="B16" s="70" t="s">
        <v>22</v>
      </c>
      <c r="C16" s="122" t="s">
        <v>139</v>
      </c>
      <c r="D16" s="57"/>
      <c r="E16" s="58"/>
      <c r="F16" s="58"/>
      <c r="G16" s="71"/>
      <c r="H16" s="72">
        <v>2</v>
      </c>
      <c r="I16" s="73">
        <v>1</v>
      </c>
      <c r="J16" s="73">
        <v>1</v>
      </c>
      <c r="K16" s="71">
        <v>1</v>
      </c>
    </row>
    <row r="17" spans="1:11" ht="18" customHeight="1">
      <c r="A17" s="47"/>
      <c r="B17" s="70" t="s">
        <v>23</v>
      </c>
      <c r="C17" s="122" t="s">
        <v>140</v>
      </c>
      <c r="D17" s="57"/>
      <c r="E17" s="58"/>
      <c r="F17" s="58"/>
      <c r="G17" s="71"/>
      <c r="H17" s="72">
        <v>2</v>
      </c>
      <c r="I17" s="73">
        <v>1</v>
      </c>
      <c r="J17" s="73"/>
      <c r="K17" s="71">
        <v>1</v>
      </c>
    </row>
    <row r="18" spans="1:11" ht="18" customHeight="1">
      <c r="A18" s="47"/>
      <c r="B18" s="70" t="s">
        <v>24</v>
      </c>
      <c r="C18" s="122" t="s">
        <v>141</v>
      </c>
      <c r="D18" s="57"/>
      <c r="E18" s="58"/>
      <c r="F18" s="58"/>
      <c r="G18" s="71"/>
      <c r="H18" s="72">
        <v>1</v>
      </c>
      <c r="I18" s="73">
        <v>1</v>
      </c>
      <c r="J18" s="73">
        <v>1</v>
      </c>
      <c r="K18" s="71">
        <v>1</v>
      </c>
    </row>
    <row r="19" spans="1:11" ht="18" customHeight="1">
      <c r="A19" s="47"/>
      <c r="B19" s="70" t="s">
        <v>25</v>
      </c>
      <c r="C19" s="122" t="s">
        <v>142</v>
      </c>
      <c r="D19" s="57"/>
      <c r="E19" s="58"/>
      <c r="F19" s="58"/>
      <c r="G19" s="71"/>
      <c r="H19" s="72">
        <v>1</v>
      </c>
      <c r="I19" s="73">
        <v>1</v>
      </c>
      <c r="J19" s="73">
        <v>1</v>
      </c>
      <c r="K19" s="71">
        <v>1</v>
      </c>
    </row>
    <row r="20" spans="1:11" ht="18" customHeight="1">
      <c r="A20" s="47"/>
      <c r="B20" s="70" t="s">
        <v>26</v>
      </c>
      <c r="C20" s="122" t="s">
        <v>143</v>
      </c>
      <c r="D20" s="57"/>
      <c r="E20" s="58"/>
      <c r="F20" s="58"/>
      <c r="G20" s="71"/>
      <c r="H20" s="72">
        <v>1</v>
      </c>
      <c r="I20" s="73">
        <v>1</v>
      </c>
      <c r="J20" s="73">
        <v>1</v>
      </c>
      <c r="K20" s="71">
        <v>1</v>
      </c>
    </row>
    <row r="21" spans="1:11" ht="18" customHeight="1">
      <c r="A21" s="4"/>
      <c r="B21" s="70" t="s">
        <v>277</v>
      </c>
      <c r="C21" s="122" t="s">
        <v>144</v>
      </c>
      <c r="D21" s="57"/>
      <c r="E21" s="58"/>
      <c r="F21" s="58"/>
      <c r="G21" s="71"/>
      <c r="H21" s="72">
        <v>1</v>
      </c>
      <c r="I21" s="73">
        <v>1</v>
      </c>
      <c r="J21" s="73">
        <v>1</v>
      </c>
      <c r="K21" s="71"/>
    </row>
    <row r="22" spans="1:11" ht="18" customHeight="1">
      <c r="A22" s="4"/>
      <c r="B22" s="70" t="s">
        <v>278</v>
      </c>
      <c r="C22" s="122" t="s">
        <v>145</v>
      </c>
      <c r="D22" s="57"/>
      <c r="E22" s="58"/>
      <c r="F22" s="58"/>
      <c r="G22" s="71"/>
      <c r="H22" s="72">
        <v>1</v>
      </c>
      <c r="I22" s="73">
        <v>1</v>
      </c>
      <c r="J22" s="73"/>
      <c r="K22" s="71"/>
    </row>
    <row r="23" spans="1:11" ht="18" customHeight="1">
      <c r="A23" s="4"/>
      <c r="B23" s="70" t="s">
        <v>343</v>
      </c>
      <c r="C23" s="122" t="s">
        <v>146</v>
      </c>
      <c r="D23" s="57"/>
      <c r="E23" s="58"/>
      <c r="F23" s="58"/>
      <c r="G23" s="71"/>
      <c r="H23" s="72">
        <v>1</v>
      </c>
      <c r="I23" s="73"/>
      <c r="J23" s="73"/>
      <c r="K23" s="71"/>
    </row>
    <row r="24" spans="1:11" ht="18" customHeight="1">
      <c r="A24" s="4"/>
      <c r="B24" s="70"/>
      <c r="C24" s="57"/>
      <c r="D24" s="59"/>
      <c r="E24" s="60"/>
      <c r="F24" s="60"/>
      <c r="G24" s="83"/>
      <c r="H24" s="84"/>
      <c r="I24" s="85"/>
      <c r="J24" s="85"/>
      <c r="K24" s="83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4"/>
      <c r="C28" s="57"/>
      <c r="D28" s="57"/>
      <c r="E28" s="58"/>
      <c r="F28" s="58"/>
      <c r="G28" s="71"/>
      <c r="H28" s="72"/>
      <c r="I28" s="73"/>
      <c r="J28" s="73"/>
      <c r="K28" s="71"/>
    </row>
    <row r="29" spans="1:11" ht="18" customHeight="1">
      <c r="A29" s="4"/>
      <c r="B29" s="74"/>
      <c r="C29" s="57"/>
      <c r="D29" s="57"/>
      <c r="E29" s="58"/>
      <c r="F29" s="58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/>
      <c r="B32" s="155"/>
      <c r="C32" s="156"/>
      <c r="D32" s="70">
        <f t="shared" ref="D32:G32" si="0">SUM(D7:D31)</f>
        <v>10</v>
      </c>
      <c r="E32" s="70">
        <f t="shared" si="0"/>
        <v>10</v>
      </c>
      <c r="F32" s="70">
        <f t="shared" si="0"/>
        <v>5</v>
      </c>
      <c r="G32" s="70">
        <f t="shared" si="0"/>
        <v>5</v>
      </c>
      <c r="H32" s="70">
        <f t="shared" ref="H32:K32" si="1">SUM(H7:H31)</f>
        <v>10</v>
      </c>
      <c r="I32" s="70">
        <f t="shared" si="1"/>
        <v>7</v>
      </c>
      <c r="J32" s="70">
        <f t="shared" si="1"/>
        <v>5</v>
      </c>
      <c r="K32" s="70">
        <f t="shared" si="1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5" priority="2">
      <formula>#REF!=0</formula>
    </cfRule>
  </conditionalFormatting>
  <conditionalFormatting sqref="H32:K32">
    <cfRule type="expression" dxfId="4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FC07-2CC0-4C3B-879D-50DB44EAF547}">
  <sheetPr>
    <pageSetUpPr fitToPage="1"/>
  </sheetPr>
  <dimension ref="A1:K32"/>
  <sheetViews>
    <sheetView showGridLines="0" view="pageLayout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176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175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158</v>
      </c>
      <c r="D7" s="57">
        <v>1</v>
      </c>
      <c r="E7" s="58">
        <v>1</v>
      </c>
      <c r="F7" s="58">
        <v>1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159</v>
      </c>
      <c r="D8" s="57">
        <v>1</v>
      </c>
      <c r="E8" s="58">
        <v>1</v>
      </c>
      <c r="F8" s="58">
        <v>1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371</v>
      </c>
      <c r="D9" s="57">
        <v>1</v>
      </c>
      <c r="E9" s="58">
        <v>1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160</v>
      </c>
      <c r="D10" s="57">
        <v>1</v>
      </c>
      <c r="E10" s="58">
        <v>1</v>
      </c>
      <c r="F10" s="58">
        <v>1</v>
      </c>
      <c r="G10" s="71">
        <v>1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161</v>
      </c>
      <c r="D11" s="57">
        <v>1</v>
      </c>
      <c r="E11" s="58">
        <v>1</v>
      </c>
      <c r="F11" s="58">
        <v>1</v>
      </c>
      <c r="G11" s="71">
        <v>1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162</v>
      </c>
      <c r="D12" s="57">
        <v>1</v>
      </c>
      <c r="E12" s="58">
        <v>1</v>
      </c>
      <c r="F12" s="58">
        <v>1</v>
      </c>
      <c r="G12" s="71">
        <v>1</v>
      </c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163</v>
      </c>
      <c r="D13" s="57">
        <v>1</v>
      </c>
      <c r="E13" s="58">
        <v>1</v>
      </c>
      <c r="F13" s="58">
        <v>1</v>
      </c>
      <c r="G13" s="71"/>
      <c r="H13" s="72"/>
      <c r="I13" s="73"/>
      <c r="J13" s="73"/>
      <c r="K13" s="71"/>
    </row>
    <row r="14" spans="1:11" ht="18" customHeight="1">
      <c r="A14" s="47"/>
      <c r="B14" s="70" t="s">
        <v>20</v>
      </c>
      <c r="C14" s="57" t="s">
        <v>164</v>
      </c>
      <c r="D14" s="57">
        <v>1</v>
      </c>
      <c r="E14" s="58">
        <v>1</v>
      </c>
      <c r="F14" s="58"/>
      <c r="G14" s="71"/>
      <c r="H14" s="72"/>
      <c r="I14" s="73"/>
      <c r="J14" s="73"/>
      <c r="K14" s="71"/>
    </row>
    <row r="15" spans="1:11" ht="18" customHeight="1">
      <c r="A15" s="47"/>
      <c r="B15" s="70" t="s">
        <v>21</v>
      </c>
      <c r="C15" s="57" t="s">
        <v>165</v>
      </c>
      <c r="D15" s="57">
        <v>1</v>
      </c>
      <c r="E15" s="58"/>
      <c r="F15" s="58"/>
      <c r="G15" s="71"/>
      <c r="H15" s="72"/>
      <c r="I15" s="73"/>
      <c r="J15" s="73"/>
      <c r="K15" s="71"/>
    </row>
    <row r="16" spans="1:11" ht="18" customHeight="1">
      <c r="A16" s="47"/>
      <c r="B16" s="70" t="s">
        <v>22</v>
      </c>
      <c r="C16" s="57" t="s">
        <v>166</v>
      </c>
      <c r="D16" s="57"/>
      <c r="E16" s="58"/>
      <c r="F16" s="58"/>
      <c r="G16" s="71"/>
      <c r="H16" s="72">
        <v>1</v>
      </c>
      <c r="I16" s="73">
        <v>1</v>
      </c>
      <c r="J16" s="73">
        <v>1</v>
      </c>
      <c r="K16" s="71">
        <v>1</v>
      </c>
    </row>
    <row r="17" spans="1:11" ht="18" customHeight="1">
      <c r="A17" s="47"/>
      <c r="B17" s="70" t="s">
        <v>23</v>
      </c>
      <c r="C17" s="57" t="s">
        <v>167</v>
      </c>
      <c r="D17" s="57"/>
      <c r="E17" s="58"/>
      <c r="F17" s="58"/>
      <c r="G17" s="71"/>
      <c r="H17" s="72">
        <v>1</v>
      </c>
      <c r="I17" s="73">
        <v>1</v>
      </c>
      <c r="J17" s="73">
        <v>1</v>
      </c>
      <c r="K17" s="71">
        <v>1</v>
      </c>
    </row>
    <row r="18" spans="1:11" ht="18" customHeight="1">
      <c r="A18" s="47"/>
      <c r="B18" s="70" t="s">
        <v>24</v>
      </c>
      <c r="C18" s="57" t="s">
        <v>168</v>
      </c>
      <c r="D18" s="57"/>
      <c r="E18" s="58"/>
      <c r="F18" s="58"/>
      <c r="G18" s="71"/>
      <c r="H18" s="72">
        <v>1</v>
      </c>
      <c r="I18" s="73">
        <v>1</v>
      </c>
      <c r="J18" s="73">
        <v>1</v>
      </c>
      <c r="K18" s="71">
        <v>1</v>
      </c>
    </row>
    <row r="19" spans="1:11" ht="18" customHeight="1">
      <c r="A19" s="47"/>
      <c r="B19" s="70" t="s">
        <v>25</v>
      </c>
      <c r="C19" s="57" t="s">
        <v>169</v>
      </c>
      <c r="D19" s="57"/>
      <c r="E19" s="58"/>
      <c r="F19" s="58"/>
      <c r="G19" s="71"/>
      <c r="H19" s="72">
        <v>1</v>
      </c>
      <c r="I19" s="73">
        <v>1</v>
      </c>
      <c r="J19" s="73">
        <v>1</v>
      </c>
      <c r="K19" s="71">
        <v>1</v>
      </c>
    </row>
    <row r="20" spans="1:11" ht="18" customHeight="1">
      <c r="A20" s="47"/>
      <c r="B20" s="70" t="s">
        <v>26</v>
      </c>
      <c r="C20" s="57" t="s">
        <v>170</v>
      </c>
      <c r="D20" s="57"/>
      <c r="E20" s="58"/>
      <c r="F20" s="58"/>
      <c r="G20" s="71"/>
      <c r="H20" s="72">
        <v>1</v>
      </c>
      <c r="I20" s="73">
        <v>1</v>
      </c>
      <c r="J20" s="73">
        <v>1</v>
      </c>
      <c r="K20" s="71">
        <v>1</v>
      </c>
    </row>
    <row r="21" spans="1:11" ht="18" customHeight="1">
      <c r="A21" s="4"/>
      <c r="B21" s="70" t="s">
        <v>277</v>
      </c>
      <c r="C21" s="57" t="s">
        <v>171</v>
      </c>
      <c r="D21" s="57"/>
      <c r="E21" s="58"/>
      <c r="F21" s="58"/>
      <c r="G21" s="71"/>
      <c r="H21" s="72">
        <v>1</v>
      </c>
      <c r="I21" s="73">
        <v>1</v>
      </c>
      <c r="J21" s="73">
        <v>1</v>
      </c>
      <c r="K21" s="71">
        <v>1</v>
      </c>
    </row>
    <row r="22" spans="1:11" ht="18" customHeight="1">
      <c r="A22" s="4"/>
      <c r="B22" s="70" t="s">
        <v>278</v>
      </c>
      <c r="C22" s="57" t="s">
        <v>172</v>
      </c>
      <c r="D22" s="57"/>
      <c r="E22" s="58"/>
      <c r="F22" s="58"/>
      <c r="G22" s="71"/>
      <c r="H22" s="72">
        <v>1</v>
      </c>
      <c r="I22" s="73">
        <v>1</v>
      </c>
      <c r="J22" s="73">
        <v>1</v>
      </c>
      <c r="K22" s="71"/>
    </row>
    <row r="23" spans="1:11" ht="18" customHeight="1">
      <c r="A23" s="4"/>
      <c r="B23" s="70" t="s">
        <v>343</v>
      </c>
      <c r="C23" s="57" t="s">
        <v>173</v>
      </c>
      <c r="D23" s="57"/>
      <c r="E23" s="58"/>
      <c r="F23" s="58"/>
      <c r="G23" s="71"/>
      <c r="H23" s="72">
        <v>1</v>
      </c>
      <c r="I23" s="73">
        <v>1</v>
      </c>
      <c r="J23" s="73"/>
      <c r="K23" s="71"/>
    </row>
    <row r="24" spans="1:11" ht="18" customHeight="1">
      <c r="A24" s="4"/>
      <c r="B24" s="70" t="s">
        <v>344</v>
      </c>
      <c r="C24" s="57" t="s">
        <v>174</v>
      </c>
      <c r="D24" s="57"/>
      <c r="E24" s="58"/>
      <c r="F24" s="58"/>
      <c r="G24" s="71"/>
      <c r="H24" s="72">
        <v>1</v>
      </c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6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10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19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4"/>
      <c r="B32" s="81"/>
      <c r="C32" s="82"/>
      <c r="D32" s="70">
        <f t="shared" ref="D32:G32" si="0">SUM(D7:D31)</f>
        <v>9</v>
      </c>
      <c r="E32" s="70">
        <f t="shared" si="0"/>
        <v>8</v>
      </c>
      <c r="F32" s="70">
        <f t="shared" si="0"/>
        <v>7</v>
      </c>
      <c r="G32" s="70">
        <f t="shared" si="0"/>
        <v>6</v>
      </c>
      <c r="H32" s="70">
        <f t="shared" ref="H32:K32" si="1">SUM(H7:H31)</f>
        <v>9</v>
      </c>
      <c r="I32" s="70">
        <f t="shared" si="1"/>
        <v>8</v>
      </c>
      <c r="J32" s="70">
        <f t="shared" si="1"/>
        <v>7</v>
      </c>
      <c r="K32" s="70">
        <f t="shared" si="1"/>
        <v>6</v>
      </c>
    </row>
  </sheetData>
  <mergeCells count="7"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3" priority="2">
      <formula>#REF!=0</formula>
    </cfRule>
  </conditionalFormatting>
  <conditionalFormatting sqref="H32:K32">
    <cfRule type="expression" dxfId="2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E007-814E-4F79-A2AF-2CC62BB43DD2}">
  <sheetPr>
    <pageSetUpPr fitToPage="1"/>
  </sheetPr>
  <dimension ref="A1:K32"/>
  <sheetViews>
    <sheetView showGridLines="0" view="pageLayout" topLeftCell="A11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347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348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122" t="s">
        <v>341</v>
      </c>
      <c r="D7" s="57">
        <v>1</v>
      </c>
      <c r="E7" s="58"/>
      <c r="F7" s="58">
        <v>1</v>
      </c>
      <c r="G7" s="71">
        <v>2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122" t="s">
        <v>322</v>
      </c>
      <c r="D8" s="57">
        <v>1</v>
      </c>
      <c r="E8" s="58"/>
      <c r="F8" s="58">
        <v>1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122" t="s">
        <v>323</v>
      </c>
      <c r="D9" s="57">
        <v>1</v>
      </c>
      <c r="E9" s="58">
        <v>2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122" t="s">
        <v>324</v>
      </c>
      <c r="D10" s="57">
        <v>1</v>
      </c>
      <c r="E10" s="58">
        <v>1</v>
      </c>
      <c r="F10" s="58">
        <v>1</v>
      </c>
      <c r="G10" s="71">
        <v>2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122" t="s">
        <v>325</v>
      </c>
      <c r="D11" s="57">
        <v>1</v>
      </c>
      <c r="E11" s="58">
        <v>1</v>
      </c>
      <c r="F11" s="58">
        <v>1</v>
      </c>
      <c r="G11" s="71"/>
      <c r="H11" s="72"/>
      <c r="I11" s="73"/>
      <c r="J11" s="73"/>
      <c r="K11" s="71"/>
    </row>
    <row r="12" spans="1:11" ht="18" customHeight="1">
      <c r="A12" s="47"/>
      <c r="B12" s="70" t="s">
        <v>18</v>
      </c>
      <c r="C12" s="122" t="s">
        <v>326</v>
      </c>
      <c r="D12" s="57">
        <v>1</v>
      </c>
      <c r="E12" s="58">
        <v>2</v>
      </c>
      <c r="F12" s="58">
        <v>1</v>
      </c>
      <c r="G12" s="71">
        <v>1</v>
      </c>
      <c r="H12" s="72"/>
      <c r="I12" s="73"/>
      <c r="J12" s="73"/>
      <c r="K12" s="71"/>
    </row>
    <row r="13" spans="1:11" ht="18" customHeight="1">
      <c r="A13" s="47"/>
      <c r="B13" s="70" t="s">
        <v>19</v>
      </c>
      <c r="C13" s="122" t="s">
        <v>327</v>
      </c>
      <c r="D13" s="57">
        <v>1</v>
      </c>
      <c r="E13" s="58"/>
      <c r="F13" s="58">
        <v>1</v>
      </c>
      <c r="G13" s="71"/>
      <c r="H13" s="72"/>
      <c r="I13" s="73"/>
      <c r="J13" s="73"/>
      <c r="K13" s="71"/>
    </row>
    <row r="14" spans="1:11" ht="18" customHeight="1">
      <c r="A14" s="47"/>
      <c r="B14" s="70" t="s">
        <v>20</v>
      </c>
      <c r="C14" s="122" t="s">
        <v>328</v>
      </c>
      <c r="D14" s="57">
        <v>1</v>
      </c>
      <c r="E14" s="58">
        <v>1</v>
      </c>
      <c r="F14" s="58">
        <v>1</v>
      </c>
      <c r="G14" s="71"/>
      <c r="H14" s="72"/>
      <c r="I14" s="73"/>
      <c r="J14" s="73"/>
      <c r="K14" s="71"/>
    </row>
    <row r="15" spans="1:11" ht="18" customHeight="1">
      <c r="A15" s="47"/>
      <c r="B15" s="70" t="s">
        <v>21</v>
      </c>
      <c r="C15" s="122" t="s">
        <v>329</v>
      </c>
      <c r="D15" s="57">
        <v>1</v>
      </c>
      <c r="E15" s="58"/>
      <c r="F15" s="58"/>
      <c r="G15" s="71"/>
      <c r="H15" s="72"/>
      <c r="I15" s="73"/>
      <c r="J15" s="73"/>
      <c r="K15" s="71"/>
    </row>
    <row r="16" spans="1:11" ht="18" customHeight="1">
      <c r="A16" s="47"/>
      <c r="B16" s="70" t="s">
        <v>22</v>
      </c>
      <c r="C16" s="122" t="s">
        <v>330</v>
      </c>
      <c r="D16" s="57">
        <v>1</v>
      </c>
      <c r="E16" s="58" t="s">
        <v>342</v>
      </c>
      <c r="F16" s="58"/>
      <c r="G16" s="71"/>
      <c r="H16" s="72"/>
      <c r="I16" s="73"/>
      <c r="J16" s="73"/>
      <c r="K16" s="71"/>
    </row>
    <row r="17" spans="1:11" ht="18" customHeight="1">
      <c r="A17" s="47"/>
      <c r="B17" s="70" t="s">
        <v>23</v>
      </c>
      <c r="C17" s="122" t="s">
        <v>331</v>
      </c>
      <c r="D17" s="57"/>
      <c r="E17" s="58"/>
      <c r="F17" s="58"/>
      <c r="G17" s="71"/>
      <c r="H17" s="72">
        <v>1</v>
      </c>
      <c r="I17" s="73">
        <v>1</v>
      </c>
      <c r="J17" s="73">
        <v>1</v>
      </c>
      <c r="K17" s="71">
        <v>1</v>
      </c>
    </row>
    <row r="18" spans="1:11" ht="18" customHeight="1">
      <c r="A18" s="47"/>
      <c r="B18" s="70" t="s">
        <v>24</v>
      </c>
      <c r="C18" s="122" t="s">
        <v>332</v>
      </c>
      <c r="D18" s="57"/>
      <c r="E18" s="58"/>
      <c r="F18" s="58"/>
      <c r="G18" s="71"/>
      <c r="H18" s="72">
        <v>1</v>
      </c>
      <c r="I18" s="73">
        <v>2</v>
      </c>
      <c r="J18" s="73">
        <v>1</v>
      </c>
      <c r="K18" s="71">
        <v>2</v>
      </c>
    </row>
    <row r="19" spans="1:11" ht="18" customHeight="1">
      <c r="A19" s="47"/>
      <c r="B19" s="70" t="s">
        <v>25</v>
      </c>
      <c r="C19" s="122" t="s">
        <v>333</v>
      </c>
      <c r="D19" s="57"/>
      <c r="E19" s="58"/>
      <c r="F19" s="58"/>
      <c r="G19" s="71"/>
      <c r="H19" s="72">
        <v>1</v>
      </c>
      <c r="I19" s="73">
        <v>1</v>
      </c>
      <c r="J19" s="73">
        <v>1</v>
      </c>
      <c r="K19" s="71">
        <v>1</v>
      </c>
    </row>
    <row r="20" spans="1:11" ht="18" customHeight="1">
      <c r="A20" s="47"/>
      <c r="B20" s="70" t="s">
        <v>26</v>
      </c>
      <c r="C20" s="122" t="s">
        <v>334</v>
      </c>
      <c r="D20" s="57"/>
      <c r="E20" s="58"/>
      <c r="F20" s="58"/>
      <c r="G20" s="71"/>
      <c r="H20" s="72">
        <v>1</v>
      </c>
      <c r="I20" s="73" t="s">
        <v>342</v>
      </c>
      <c r="J20" s="73">
        <v>1</v>
      </c>
      <c r="K20" s="71" t="s">
        <v>342</v>
      </c>
    </row>
    <row r="21" spans="1:11" ht="18" customHeight="1">
      <c r="A21" s="4"/>
      <c r="B21" s="70" t="s">
        <v>277</v>
      </c>
      <c r="C21" s="122" t="s">
        <v>335</v>
      </c>
      <c r="D21" s="57"/>
      <c r="E21" s="58"/>
      <c r="F21" s="58"/>
      <c r="G21" s="71"/>
      <c r="H21" s="72">
        <v>1</v>
      </c>
      <c r="I21" s="73">
        <v>1</v>
      </c>
      <c r="J21" s="73">
        <v>1</v>
      </c>
      <c r="K21" s="71">
        <v>1</v>
      </c>
    </row>
    <row r="22" spans="1:11" ht="18" customHeight="1">
      <c r="A22" s="4"/>
      <c r="B22" s="70" t="s">
        <v>278</v>
      </c>
      <c r="C22" s="122" t="s">
        <v>336</v>
      </c>
      <c r="D22" s="57"/>
      <c r="E22" s="58"/>
      <c r="F22" s="58"/>
      <c r="G22" s="71"/>
      <c r="H22" s="72">
        <v>1</v>
      </c>
      <c r="I22" s="73">
        <v>1</v>
      </c>
      <c r="J22" s="73">
        <v>1</v>
      </c>
      <c r="K22" s="71">
        <v>1</v>
      </c>
    </row>
    <row r="23" spans="1:11" ht="18" customHeight="1">
      <c r="A23" s="4"/>
      <c r="B23" s="70" t="s">
        <v>343</v>
      </c>
      <c r="C23" s="122" t="s">
        <v>337</v>
      </c>
      <c r="D23" s="57"/>
      <c r="E23" s="58"/>
      <c r="F23" s="58"/>
      <c r="G23" s="71"/>
      <c r="H23" s="72">
        <v>1</v>
      </c>
      <c r="I23" s="73">
        <v>1</v>
      </c>
      <c r="J23" s="73">
        <v>1</v>
      </c>
      <c r="K23" s="71">
        <v>1</v>
      </c>
    </row>
    <row r="24" spans="1:11" ht="18" customHeight="1">
      <c r="A24" s="4"/>
      <c r="B24" s="70" t="s">
        <v>344</v>
      </c>
      <c r="C24" s="122" t="s">
        <v>338</v>
      </c>
      <c r="D24" s="57"/>
      <c r="E24" s="58"/>
      <c r="F24" s="58"/>
      <c r="G24" s="71"/>
      <c r="H24" s="72">
        <v>1</v>
      </c>
      <c r="I24" s="73">
        <v>2</v>
      </c>
      <c r="J24" s="73">
        <v>1</v>
      </c>
      <c r="K24" s="71"/>
    </row>
    <row r="25" spans="1:11" ht="18" customHeight="1">
      <c r="A25" s="4"/>
      <c r="B25" s="70" t="s">
        <v>345</v>
      </c>
      <c r="C25" s="122" t="s">
        <v>339</v>
      </c>
      <c r="D25" s="57"/>
      <c r="E25" s="58"/>
      <c r="F25" s="58"/>
      <c r="G25" s="71"/>
      <c r="H25" s="72">
        <v>1</v>
      </c>
      <c r="I25" s="73">
        <v>1</v>
      </c>
      <c r="J25" s="73"/>
      <c r="K25" s="71"/>
    </row>
    <row r="26" spans="1:11" ht="18" customHeight="1">
      <c r="A26" s="4"/>
      <c r="B26" s="70" t="s">
        <v>346</v>
      </c>
      <c r="C26" s="122" t="s">
        <v>340</v>
      </c>
      <c r="D26" s="57"/>
      <c r="E26" s="58"/>
      <c r="F26" s="58"/>
      <c r="G26" s="71"/>
      <c r="H26" s="72">
        <v>1</v>
      </c>
      <c r="I26" s="73" t="s">
        <v>342</v>
      </c>
      <c r="J26" s="73"/>
      <c r="K26" s="71"/>
    </row>
    <row r="27" spans="1:11" ht="18" customHeight="1"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4"/>
      <c r="C28" s="57"/>
      <c r="D28" s="57"/>
      <c r="E28" s="58"/>
      <c r="F28" s="58"/>
      <c r="G28" s="71"/>
      <c r="H28" s="72"/>
      <c r="I28" s="73"/>
      <c r="J28" s="73"/>
      <c r="K28" s="71"/>
    </row>
    <row r="29" spans="1:11" ht="18" customHeight="1">
      <c r="A29" s="4"/>
      <c r="B29" s="74"/>
      <c r="C29" s="57"/>
      <c r="D29" s="57"/>
      <c r="E29" s="58"/>
      <c r="F29" s="58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4"/>
      <c r="B32" s="81"/>
      <c r="C32" s="82"/>
      <c r="D32" s="70">
        <f t="shared" ref="D32:G32" si="0">SUM(D7:D31)</f>
        <v>10</v>
      </c>
      <c r="E32" s="70">
        <f t="shared" si="0"/>
        <v>7</v>
      </c>
      <c r="F32" s="70">
        <f t="shared" si="0"/>
        <v>8</v>
      </c>
      <c r="G32" s="70">
        <f t="shared" si="0"/>
        <v>7</v>
      </c>
      <c r="H32" s="70">
        <f t="shared" ref="H32:K32" si="1">SUM(H7:H31)</f>
        <v>10</v>
      </c>
      <c r="I32" s="70">
        <f t="shared" si="1"/>
        <v>10</v>
      </c>
      <c r="J32" s="70">
        <f t="shared" si="1"/>
        <v>8</v>
      </c>
      <c r="K32" s="70">
        <f t="shared" si="1"/>
        <v>7</v>
      </c>
    </row>
  </sheetData>
  <mergeCells count="7"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1" priority="2">
      <formula>#REF!=0</formula>
    </cfRule>
  </conditionalFormatting>
  <conditionalFormatting sqref="H32:K32">
    <cfRule type="expression" dxfId="0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3FB1-1B6E-473A-892C-A8E828318E06}">
  <sheetPr>
    <pageSetUpPr fitToPage="1"/>
  </sheetPr>
  <dimension ref="A1:K32"/>
  <sheetViews>
    <sheetView showGridLines="0" view="pageLayout" topLeftCell="A2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128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129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114</v>
      </c>
      <c r="D7" s="57">
        <v>1</v>
      </c>
      <c r="E7" s="58">
        <v>1</v>
      </c>
      <c r="F7" s="58">
        <v>1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115</v>
      </c>
      <c r="D8" s="57">
        <v>2</v>
      </c>
      <c r="E8" s="58">
        <v>2</v>
      </c>
      <c r="F8" s="58">
        <v>1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116</v>
      </c>
      <c r="D9" s="57">
        <v>1</v>
      </c>
      <c r="E9" s="58">
        <v>1</v>
      </c>
      <c r="F9" s="58">
        <v>1</v>
      </c>
      <c r="G9" s="71">
        <v>1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65" t="s">
        <v>117</v>
      </c>
      <c r="D10" s="57">
        <v>1</v>
      </c>
      <c r="E10" s="58">
        <v>1</v>
      </c>
      <c r="F10" s="58">
        <v>1</v>
      </c>
      <c r="G10" s="71">
        <v>1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118</v>
      </c>
      <c r="D11" s="57">
        <v>1</v>
      </c>
      <c r="E11" s="58">
        <v>1</v>
      </c>
      <c r="F11" s="58">
        <v>1</v>
      </c>
      <c r="G11" s="71">
        <v>1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119</v>
      </c>
      <c r="D12" s="57">
        <v>1</v>
      </c>
      <c r="E12" s="58">
        <v>1</v>
      </c>
      <c r="F12" s="58">
        <v>1</v>
      </c>
      <c r="G12" s="71"/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120</v>
      </c>
      <c r="D13" s="57">
        <v>1</v>
      </c>
      <c r="E13" s="58">
        <v>1</v>
      </c>
      <c r="F13" s="58"/>
      <c r="G13" s="71"/>
      <c r="H13" s="72">
        <v>1</v>
      </c>
      <c r="I13" s="73"/>
      <c r="J13" s="73"/>
      <c r="K13" s="71"/>
    </row>
    <row r="14" spans="1:11" ht="18" customHeight="1">
      <c r="A14" s="47"/>
      <c r="B14" s="70" t="s">
        <v>20</v>
      </c>
      <c r="C14" s="65" t="s">
        <v>121</v>
      </c>
      <c r="D14" s="57">
        <v>1</v>
      </c>
      <c r="E14" s="58"/>
      <c r="F14" s="58"/>
      <c r="G14" s="71"/>
      <c r="H14" s="72">
        <v>1</v>
      </c>
      <c r="I14" s="73">
        <v>1</v>
      </c>
      <c r="J14" s="73">
        <v>1</v>
      </c>
      <c r="K14" s="71">
        <v>1</v>
      </c>
    </row>
    <row r="15" spans="1:11" ht="18" customHeight="1">
      <c r="A15" s="47"/>
      <c r="B15" s="70" t="s">
        <v>21</v>
      </c>
      <c r="C15" s="57" t="s">
        <v>122</v>
      </c>
      <c r="D15" s="57"/>
      <c r="E15" s="58"/>
      <c r="F15" s="58"/>
      <c r="G15" s="71"/>
      <c r="H15" s="72">
        <v>2</v>
      </c>
      <c r="I15" s="73">
        <v>2</v>
      </c>
      <c r="J15" s="73">
        <v>1</v>
      </c>
      <c r="K15" s="71">
        <v>1</v>
      </c>
    </row>
    <row r="16" spans="1:11" ht="18" customHeight="1">
      <c r="A16" s="47"/>
      <c r="B16" s="70" t="s">
        <v>22</v>
      </c>
      <c r="C16" s="57" t="s">
        <v>123</v>
      </c>
      <c r="D16" s="57"/>
      <c r="E16" s="58"/>
      <c r="F16" s="58"/>
      <c r="G16" s="71"/>
      <c r="H16" s="72">
        <v>1</v>
      </c>
      <c r="I16" s="73">
        <v>1</v>
      </c>
      <c r="J16" s="73">
        <v>2</v>
      </c>
      <c r="K16" s="71">
        <v>2</v>
      </c>
    </row>
    <row r="17" spans="1:11" ht="18" customHeight="1">
      <c r="A17" s="47"/>
      <c r="B17" s="70" t="s">
        <v>23</v>
      </c>
      <c r="C17" s="57" t="s">
        <v>124</v>
      </c>
      <c r="D17" s="57"/>
      <c r="E17" s="58"/>
      <c r="F17" s="58"/>
      <c r="G17" s="71"/>
      <c r="H17" s="72">
        <v>1</v>
      </c>
      <c r="I17" s="73">
        <v>1</v>
      </c>
      <c r="J17" s="73">
        <v>1</v>
      </c>
      <c r="K17" s="71">
        <v>1</v>
      </c>
    </row>
    <row r="18" spans="1:11" ht="18" customHeight="1">
      <c r="A18" s="47"/>
      <c r="B18" s="70" t="s">
        <v>24</v>
      </c>
      <c r="C18" s="65" t="s">
        <v>125</v>
      </c>
      <c r="D18" s="57"/>
      <c r="E18" s="58"/>
      <c r="F18" s="58"/>
      <c r="G18" s="71"/>
      <c r="H18" s="72">
        <v>1</v>
      </c>
      <c r="I18" s="73">
        <v>2</v>
      </c>
      <c r="J18" s="73">
        <v>1</v>
      </c>
      <c r="K18" s="71"/>
    </row>
    <row r="19" spans="1:11" ht="18" customHeight="1">
      <c r="A19" s="47"/>
      <c r="B19" s="70" t="s">
        <v>25</v>
      </c>
      <c r="C19" s="57" t="s">
        <v>126</v>
      </c>
      <c r="D19" s="57"/>
      <c r="E19" s="58"/>
      <c r="F19" s="58"/>
      <c r="G19" s="71"/>
      <c r="H19" s="72">
        <v>1</v>
      </c>
      <c r="I19" s="73">
        <v>1</v>
      </c>
      <c r="J19" s="73"/>
      <c r="K19" s="71"/>
    </row>
    <row r="20" spans="1:11" ht="18" customHeight="1">
      <c r="A20" s="47"/>
      <c r="B20" s="70" t="s">
        <v>26</v>
      </c>
      <c r="C20" s="57" t="s">
        <v>127</v>
      </c>
      <c r="D20" s="57"/>
      <c r="E20" s="58"/>
      <c r="F20" s="58"/>
      <c r="G20" s="71"/>
      <c r="H20" s="72">
        <v>1</v>
      </c>
      <c r="I20" s="73"/>
      <c r="J20" s="73"/>
      <c r="K20" s="71"/>
    </row>
    <row r="21" spans="1:11" ht="18" customHeight="1">
      <c r="A21" s="4"/>
      <c r="B21" s="70"/>
      <c r="C21" s="57"/>
      <c r="D21" s="59"/>
      <c r="E21" s="60"/>
      <c r="F21" s="60"/>
      <c r="G21" s="83"/>
      <c r="H21" s="84"/>
      <c r="I21" s="85"/>
      <c r="J21" s="85"/>
      <c r="K21" s="83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6"/>
      <c r="B25" s="70"/>
      <c r="C25" s="65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8"/>
      <c r="B26" s="70"/>
      <c r="C26" s="63"/>
      <c r="D26" s="63"/>
      <c r="E26" s="64"/>
      <c r="F26" s="64"/>
      <c r="G26" s="78"/>
      <c r="H26" s="79"/>
      <c r="I26" s="80"/>
      <c r="J26" s="80"/>
      <c r="K26" s="78"/>
    </row>
    <row r="27" spans="1:11">
      <c r="A27" s="150" t="s">
        <v>41</v>
      </c>
      <c r="B27" s="151"/>
      <c r="C27" s="152"/>
      <c r="D27" s="70">
        <f t="shared" ref="D27:J27" si="0">SUM(D7:D26)</f>
        <v>9</v>
      </c>
      <c r="E27" s="70">
        <f t="shared" si="0"/>
        <v>8</v>
      </c>
      <c r="F27" s="70">
        <f t="shared" si="0"/>
        <v>6</v>
      </c>
      <c r="G27" s="70">
        <f t="shared" si="0"/>
        <v>5</v>
      </c>
      <c r="H27" s="70">
        <f t="shared" si="0"/>
        <v>9</v>
      </c>
      <c r="I27" s="70">
        <f t="shared" si="0"/>
        <v>8</v>
      </c>
      <c r="J27" s="70">
        <f t="shared" si="0"/>
        <v>6</v>
      </c>
      <c r="K27" s="70">
        <f t="shared" ref="K27" si="1">SUM(K7:K26)</f>
        <v>5</v>
      </c>
    </row>
    <row r="28" spans="1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</sheetData>
  <mergeCells count="8">
    <mergeCell ref="D5:G5"/>
    <mergeCell ref="H5:K5"/>
    <mergeCell ref="D1:K4"/>
    <mergeCell ref="A27:C27"/>
    <mergeCell ref="B1:C1"/>
    <mergeCell ref="B2:C2"/>
    <mergeCell ref="B3:C3"/>
    <mergeCell ref="A5:C5"/>
  </mergeCells>
  <phoneticPr fontId="10" type="noConversion"/>
  <conditionalFormatting sqref="D27:G27">
    <cfRule type="expression" dxfId="35" priority="7">
      <formula>#REF!=0</formula>
    </cfRule>
  </conditionalFormatting>
  <conditionalFormatting sqref="H27:K27">
    <cfRule type="expression" dxfId="34" priority="6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BFFB-EF77-4ECA-B371-89C18A0F8DC4}">
  <sheetPr>
    <pageSetUpPr fitToPage="1"/>
  </sheetPr>
  <dimension ref="A1:F32"/>
  <sheetViews>
    <sheetView showGridLines="0" tabSelected="1" view="pageLayout" zoomScaleNormal="100" workbookViewId="0">
      <selection activeCell="D1" sqref="D1:F4"/>
    </sheetView>
  </sheetViews>
  <sheetFormatPr defaultColWidth="9.109375" defaultRowHeight="14.4"/>
  <cols>
    <col min="1" max="2" width="16" style="2" customWidth="1"/>
    <col min="3" max="3" width="78.6640625" style="2" customWidth="1"/>
    <col min="4" max="6" width="3.6640625" style="2" customWidth="1"/>
    <col min="7" max="16384" width="9.109375" style="2"/>
  </cols>
  <sheetData>
    <row r="1" spans="1:6" ht="18" customHeight="1">
      <c r="A1" s="1" t="s">
        <v>0</v>
      </c>
      <c r="B1" s="140" t="s">
        <v>12</v>
      </c>
      <c r="C1" s="140"/>
      <c r="D1" s="141"/>
      <c r="E1" s="141"/>
      <c r="F1" s="141"/>
    </row>
    <row r="2" spans="1:6" ht="18" customHeight="1">
      <c r="A2" s="1" t="s">
        <v>2</v>
      </c>
      <c r="B2" s="143" t="s">
        <v>297</v>
      </c>
      <c r="C2" s="143"/>
      <c r="D2" s="141"/>
      <c r="E2" s="141"/>
      <c r="F2" s="141"/>
    </row>
    <row r="3" spans="1:6" ht="18" customHeight="1">
      <c r="A3" s="1" t="s">
        <v>3</v>
      </c>
      <c r="B3" s="144" t="s">
        <v>296</v>
      </c>
      <c r="C3" s="144"/>
      <c r="D3" s="141"/>
      <c r="E3" s="141"/>
      <c r="F3" s="141"/>
    </row>
    <row r="4" spans="1:6" ht="3" customHeight="1">
      <c r="D4" s="142"/>
      <c r="E4" s="142"/>
      <c r="F4" s="142"/>
    </row>
    <row r="5" spans="1:6" ht="18" customHeight="1">
      <c r="A5" s="145" t="s">
        <v>4</v>
      </c>
      <c r="B5" s="146"/>
      <c r="C5" s="146"/>
      <c r="D5" s="147" t="s">
        <v>5</v>
      </c>
      <c r="E5" s="148"/>
      <c r="F5" s="148"/>
    </row>
    <row r="6" spans="1:6" ht="50.4">
      <c r="A6" s="11"/>
      <c r="B6" s="52" t="s">
        <v>60</v>
      </c>
      <c r="C6" s="18" t="s">
        <v>7</v>
      </c>
      <c r="F6" s="43" t="s">
        <v>10</v>
      </c>
    </row>
    <row r="7" spans="1:6" ht="18" customHeight="1">
      <c r="A7" s="46"/>
      <c r="B7" s="74" t="s">
        <v>13</v>
      </c>
      <c r="C7" s="57" t="s">
        <v>295</v>
      </c>
      <c r="F7" s="58">
        <v>1</v>
      </c>
    </row>
    <row r="8" spans="1:6" ht="18" customHeight="1">
      <c r="A8" s="47"/>
      <c r="B8" s="74" t="s">
        <v>14</v>
      </c>
      <c r="C8" s="57" t="s">
        <v>294</v>
      </c>
      <c r="F8" s="58">
        <v>1</v>
      </c>
    </row>
    <row r="9" spans="1:6" ht="18" customHeight="1">
      <c r="A9" s="47"/>
      <c r="B9" s="74" t="s">
        <v>15</v>
      </c>
      <c r="C9" s="57" t="s">
        <v>293</v>
      </c>
      <c r="F9" s="58">
        <v>1</v>
      </c>
    </row>
    <row r="10" spans="1:6" ht="18" customHeight="1">
      <c r="A10" s="47"/>
      <c r="B10" s="74" t="s">
        <v>16</v>
      </c>
      <c r="C10" s="57" t="s">
        <v>292</v>
      </c>
      <c r="F10" s="58">
        <v>1</v>
      </c>
    </row>
    <row r="11" spans="1:6" ht="18" customHeight="1">
      <c r="A11" s="47"/>
      <c r="B11" s="74" t="s">
        <v>17</v>
      </c>
      <c r="C11" s="57" t="s">
        <v>291</v>
      </c>
      <c r="F11" s="58">
        <v>1</v>
      </c>
    </row>
    <row r="12" spans="1:6" ht="18" customHeight="1">
      <c r="A12" s="47"/>
      <c r="B12" s="74" t="s">
        <v>18</v>
      </c>
      <c r="C12" s="57" t="s">
        <v>290</v>
      </c>
      <c r="F12" s="58">
        <v>1</v>
      </c>
    </row>
    <row r="13" spans="1:6" ht="18" customHeight="1">
      <c r="A13" s="47"/>
      <c r="B13" s="74" t="s">
        <v>19</v>
      </c>
      <c r="C13" s="57" t="s">
        <v>289</v>
      </c>
      <c r="F13" s="58"/>
    </row>
    <row r="14" spans="1:6" ht="18" customHeight="1">
      <c r="A14" s="47"/>
      <c r="B14" s="74" t="s">
        <v>20</v>
      </c>
      <c r="C14" s="57" t="s">
        <v>288</v>
      </c>
      <c r="F14" s="58">
        <v>1</v>
      </c>
    </row>
    <row r="15" spans="1:6" ht="18" customHeight="1">
      <c r="A15" s="47"/>
      <c r="B15" s="74" t="s">
        <v>21</v>
      </c>
      <c r="C15" s="57" t="s">
        <v>287</v>
      </c>
      <c r="F15" s="58"/>
    </row>
    <row r="16" spans="1:6" ht="18" customHeight="1">
      <c r="A16" s="47"/>
      <c r="B16" s="74" t="s">
        <v>22</v>
      </c>
      <c r="C16" s="57" t="s">
        <v>286</v>
      </c>
      <c r="F16" s="58"/>
    </row>
    <row r="17" spans="1:6" ht="18" customHeight="1">
      <c r="A17" s="47"/>
      <c r="B17" s="74" t="s">
        <v>23</v>
      </c>
      <c r="C17" s="57" t="s">
        <v>285</v>
      </c>
      <c r="F17" s="58"/>
    </row>
    <row r="18" spans="1:6" ht="18" customHeight="1">
      <c r="A18" s="47"/>
      <c r="B18" s="74" t="s">
        <v>24</v>
      </c>
      <c r="C18" s="57" t="s">
        <v>284</v>
      </c>
      <c r="F18" s="58"/>
    </row>
    <row r="19" spans="1:6" ht="18" customHeight="1">
      <c r="A19" s="47"/>
      <c r="B19" s="74" t="s">
        <v>25</v>
      </c>
      <c r="C19" s="57" t="s">
        <v>283</v>
      </c>
      <c r="F19" s="58"/>
    </row>
    <row r="20" spans="1:6" ht="18" customHeight="1">
      <c r="A20" s="47"/>
      <c r="B20" s="74" t="s">
        <v>26</v>
      </c>
      <c r="C20" s="57" t="s">
        <v>282</v>
      </c>
      <c r="F20" s="58"/>
    </row>
    <row r="21" spans="1:6" ht="18" customHeight="1">
      <c r="A21" s="4"/>
      <c r="B21" s="74" t="s">
        <v>277</v>
      </c>
      <c r="C21" s="57" t="s">
        <v>281</v>
      </c>
      <c r="F21" s="58"/>
    </row>
    <row r="22" spans="1:6" ht="18" customHeight="1">
      <c r="A22" s="4"/>
      <c r="B22" s="74" t="s">
        <v>278</v>
      </c>
      <c r="C22" s="57" t="s">
        <v>280</v>
      </c>
      <c r="F22" s="58"/>
    </row>
    <row r="23" spans="1:6" ht="18" customHeight="1">
      <c r="A23" s="4"/>
      <c r="B23" s="74" t="s">
        <v>343</v>
      </c>
      <c r="C23" s="57" t="s">
        <v>279</v>
      </c>
      <c r="F23" s="58"/>
    </row>
    <row r="24" spans="1:6" ht="18" customHeight="1">
      <c r="A24" s="4"/>
      <c r="B24" s="74"/>
      <c r="C24" s="57"/>
      <c r="F24" s="58"/>
    </row>
    <row r="25" spans="1:6" ht="18" customHeight="1">
      <c r="A25" s="4"/>
      <c r="B25" s="74"/>
      <c r="C25" s="57"/>
      <c r="F25" s="58"/>
    </row>
    <row r="26" spans="1:6" ht="18" customHeight="1">
      <c r="A26" s="4"/>
      <c r="B26" s="74"/>
      <c r="C26" s="57"/>
      <c r="F26" s="58"/>
    </row>
    <row r="27" spans="1:6" ht="18" customHeight="1">
      <c r="A27" s="4"/>
      <c r="B27" s="74"/>
      <c r="C27" s="59"/>
      <c r="F27" s="60"/>
    </row>
    <row r="28" spans="1:6" ht="18" customHeight="1">
      <c r="A28" s="4"/>
      <c r="B28" s="74"/>
      <c r="C28" s="57"/>
      <c r="F28" s="58"/>
    </row>
    <row r="29" spans="1:6" ht="18" customHeight="1">
      <c r="A29" s="4"/>
      <c r="B29" s="74"/>
      <c r="C29" s="57"/>
      <c r="F29" s="58"/>
    </row>
    <row r="30" spans="1:6" ht="18" customHeight="1">
      <c r="A30" s="6"/>
      <c r="B30" s="76"/>
      <c r="C30" s="7"/>
      <c r="F30" s="13"/>
    </row>
    <row r="31" spans="1:6" ht="18" customHeight="1">
      <c r="A31" s="8"/>
      <c r="B31" s="77"/>
      <c r="C31" s="9"/>
      <c r="F31" s="17"/>
    </row>
    <row r="32" spans="1:6">
      <c r="A32" s="153" t="s">
        <v>44</v>
      </c>
      <c r="B32" s="154"/>
      <c r="C32" s="154"/>
      <c r="F32" s="70">
        <v>7</v>
      </c>
    </row>
  </sheetData>
  <mergeCells count="7">
    <mergeCell ref="D5:F5"/>
    <mergeCell ref="D1:F4"/>
    <mergeCell ref="A32:C32"/>
    <mergeCell ref="B1:C1"/>
    <mergeCell ref="B2:C2"/>
    <mergeCell ref="B3:C3"/>
    <mergeCell ref="A5:C5"/>
  </mergeCells>
  <phoneticPr fontId="10" type="noConversion"/>
  <printOptions horizontalCentered="1"/>
  <pageMargins left="0.19685039370078741" right="0.19685039370078741" top="0.19685039370078741" bottom="0.19685039370078741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50E2-41EF-407E-A48F-05286DB89FFE}">
  <sheetPr>
    <pageSetUpPr fitToPage="1"/>
  </sheetPr>
  <dimension ref="A1:K32"/>
  <sheetViews>
    <sheetView showGridLines="0" view="pageLayout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42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43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27</v>
      </c>
      <c r="D7" s="57"/>
      <c r="E7" s="58">
        <v>1</v>
      </c>
      <c r="F7" s="58"/>
      <c r="G7" s="71">
        <v>1</v>
      </c>
      <c r="H7" s="72"/>
      <c r="I7" s="73"/>
      <c r="J7" s="73"/>
      <c r="K7" s="71"/>
    </row>
    <row r="8" spans="1:11" ht="18" customHeight="1">
      <c r="A8" s="46"/>
      <c r="B8" s="70" t="s">
        <v>14</v>
      </c>
      <c r="C8" s="57" t="s">
        <v>28</v>
      </c>
      <c r="D8" s="57">
        <v>2</v>
      </c>
      <c r="E8" s="58">
        <v>1</v>
      </c>
      <c r="F8" s="58">
        <v>2</v>
      </c>
      <c r="G8" s="71">
        <v>1</v>
      </c>
      <c r="H8" s="72"/>
      <c r="I8" s="73"/>
      <c r="J8" s="73"/>
      <c r="K8" s="71"/>
    </row>
    <row r="9" spans="1:11" ht="18" customHeight="1">
      <c r="A9" s="46"/>
      <c r="B9" s="70" t="s">
        <v>15</v>
      </c>
      <c r="C9" s="57" t="s">
        <v>29</v>
      </c>
      <c r="D9" s="57">
        <v>2</v>
      </c>
      <c r="E9" s="58">
        <v>1</v>
      </c>
      <c r="F9" s="58"/>
      <c r="G9" s="71">
        <v>1</v>
      </c>
      <c r="H9" s="72"/>
      <c r="I9" s="73"/>
      <c r="J9" s="73"/>
      <c r="K9" s="71"/>
    </row>
    <row r="10" spans="1:11" ht="18" customHeight="1">
      <c r="A10" s="46"/>
      <c r="B10" s="70" t="s">
        <v>16</v>
      </c>
      <c r="C10" s="57" t="s">
        <v>30</v>
      </c>
      <c r="D10" s="57">
        <v>1</v>
      </c>
      <c r="E10" s="58">
        <v>2</v>
      </c>
      <c r="F10" s="58">
        <v>2</v>
      </c>
      <c r="G10" s="71">
        <v>1</v>
      </c>
      <c r="H10" s="72"/>
      <c r="I10" s="73"/>
      <c r="J10" s="73"/>
      <c r="K10" s="71"/>
    </row>
    <row r="11" spans="1:11" ht="18" customHeight="1">
      <c r="A11" s="46"/>
      <c r="B11" s="70" t="s">
        <v>17</v>
      </c>
      <c r="C11" s="57" t="s">
        <v>31</v>
      </c>
      <c r="D11" s="57">
        <v>1</v>
      </c>
      <c r="E11" s="58"/>
      <c r="F11" s="58">
        <v>2</v>
      </c>
      <c r="G11" s="71">
        <v>1</v>
      </c>
      <c r="H11" s="72"/>
      <c r="I11" s="73"/>
      <c r="J11" s="73"/>
      <c r="K11" s="71"/>
    </row>
    <row r="12" spans="1:11" ht="18" customHeight="1">
      <c r="A12" s="46"/>
      <c r="B12" s="70" t="s">
        <v>18</v>
      </c>
      <c r="C12" s="57" t="s">
        <v>32</v>
      </c>
      <c r="D12" s="57">
        <v>1</v>
      </c>
      <c r="E12" s="58">
        <v>2</v>
      </c>
      <c r="F12" s="58">
        <v>1</v>
      </c>
      <c r="G12" s="71"/>
      <c r="H12" s="72"/>
      <c r="I12" s="73"/>
      <c r="J12" s="73"/>
      <c r="K12" s="71"/>
    </row>
    <row r="13" spans="1:11" ht="18" customHeight="1">
      <c r="A13" s="46"/>
      <c r="B13" s="70" t="s">
        <v>19</v>
      </c>
      <c r="C13" s="57" t="s">
        <v>33</v>
      </c>
      <c r="D13" s="57"/>
      <c r="E13" s="58">
        <v>1</v>
      </c>
      <c r="F13" s="58"/>
      <c r="G13" s="71"/>
      <c r="H13" s="72"/>
      <c r="I13" s="73"/>
      <c r="J13" s="73"/>
      <c r="K13" s="71"/>
    </row>
    <row r="14" spans="1:11" ht="18" customHeight="1">
      <c r="A14" s="46"/>
      <c r="B14" s="70" t="s">
        <v>20</v>
      </c>
      <c r="C14" s="57" t="s">
        <v>34</v>
      </c>
      <c r="D14" s="57">
        <v>2</v>
      </c>
      <c r="E14" s="58"/>
      <c r="F14" s="58"/>
      <c r="G14" s="71"/>
      <c r="H14" s="72"/>
      <c r="I14" s="73">
        <v>1</v>
      </c>
      <c r="J14" s="73">
        <v>2</v>
      </c>
      <c r="K14" s="71">
        <v>2</v>
      </c>
    </row>
    <row r="15" spans="1:11" ht="18" customHeight="1">
      <c r="A15" s="46"/>
      <c r="B15" s="70" t="s">
        <v>21</v>
      </c>
      <c r="C15" s="57" t="s">
        <v>35</v>
      </c>
      <c r="D15" s="57"/>
      <c r="E15" s="58"/>
      <c r="F15" s="58"/>
      <c r="G15" s="71"/>
      <c r="H15" s="72">
        <v>1</v>
      </c>
      <c r="I15" s="73">
        <v>1</v>
      </c>
      <c r="J15" s="73">
        <v>1</v>
      </c>
      <c r="K15" s="71">
        <v>1</v>
      </c>
    </row>
    <row r="16" spans="1:11" ht="18" customHeight="1">
      <c r="A16" s="46"/>
      <c r="B16" s="70" t="s">
        <v>22</v>
      </c>
      <c r="C16" s="57" t="s">
        <v>36</v>
      </c>
      <c r="D16" s="57"/>
      <c r="E16" s="58"/>
      <c r="F16" s="58"/>
      <c r="G16" s="71"/>
      <c r="H16" s="72">
        <v>1</v>
      </c>
      <c r="I16" s="73">
        <v>1</v>
      </c>
      <c r="J16" s="73"/>
      <c r="K16" s="71"/>
    </row>
    <row r="17" spans="1:11" ht="18" customHeight="1">
      <c r="A17" s="46"/>
      <c r="B17" s="70" t="s">
        <v>23</v>
      </c>
      <c r="C17" s="57" t="s">
        <v>37</v>
      </c>
      <c r="D17" s="57"/>
      <c r="E17" s="58"/>
      <c r="F17" s="58"/>
      <c r="G17" s="71"/>
      <c r="H17" s="72">
        <v>2</v>
      </c>
      <c r="I17" s="73">
        <v>2</v>
      </c>
      <c r="J17" s="73">
        <v>2</v>
      </c>
      <c r="K17" s="71">
        <v>2</v>
      </c>
    </row>
    <row r="18" spans="1:11" ht="18" customHeight="1">
      <c r="A18" s="46"/>
      <c r="B18" s="70" t="s">
        <v>24</v>
      </c>
      <c r="C18" s="57" t="s">
        <v>38</v>
      </c>
      <c r="D18" s="57"/>
      <c r="E18" s="58"/>
      <c r="F18" s="58"/>
      <c r="G18" s="71"/>
      <c r="H18" s="72">
        <v>2</v>
      </c>
      <c r="I18" s="73">
        <v>2</v>
      </c>
      <c r="J18" s="73">
        <v>2</v>
      </c>
      <c r="K18" s="71"/>
    </row>
    <row r="19" spans="1:11" ht="18" customHeight="1">
      <c r="A19" s="46"/>
      <c r="B19" s="70" t="s">
        <v>25</v>
      </c>
      <c r="C19" s="57" t="s">
        <v>39</v>
      </c>
      <c r="D19" s="57"/>
      <c r="E19" s="58"/>
      <c r="F19" s="58"/>
      <c r="G19" s="71"/>
      <c r="H19" s="72">
        <v>1</v>
      </c>
      <c r="I19" s="73">
        <v>1</v>
      </c>
      <c r="J19" s="73"/>
      <c r="K19" s="71"/>
    </row>
    <row r="20" spans="1:11" ht="18" customHeight="1">
      <c r="A20" s="46"/>
      <c r="B20" s="70" t="s">
        <v>26</v>
      </c>
      <c r="C20" s="57" t="s">
        <v>40</v>
      </c>
      <c r="D20" s="57"/>
      <c r="E20" s="58"/>
      <c r="F20" s="58"/>
      <c r="G20" s="71"/>
      <c r="H20" s="72">
        <v>2</v>
      </c>
      <c r="I20" s="73"/>
      <c r="J20" s="73"/>
      <c r="K20" s="71"/>
    </row>
    <row r="21" spans="1:11" ht="18" customHeight="1">
      <c r="A21" s="3"/>
      <c r="B21" s="70"/>
      <c r="C21" s="57"/>
      <c r="D21" s="59"/>
      <c r="E21" s="60"/>
      <c r="F21" s="60"/>
      <c r="G21" s="83"/>
      <c r="H21" s="84"/>
      <c r="I21" s="85"/>
      <c r="J21" s="85"/>
      <c r="K21" s="83"/>
    </row>
    <row r="22" spans="1:11" ht="18" customHeight="1">
      <c r="A22" s="3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3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3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3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3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 t="s">
        <v>41</v>
      </c>
      <c r="B32" s="155"/>
      <c r="C32" s="156"/>
      <c r="D32" s="70">
        <f t="shared" ref="D32:G32" si="0">SUM(D7:D31)</f>
        <v>9</v>
      </c>
      <c r="E32" s="70">
        <f t="shared" si="0"/>
        <v>8</v>
      </c>
      <c r="F32" s="70">
        <f t="shared" si="0"/>
        <v>7</v>
      </c>
      <c r="G32" s="70">
        <f t="shared" si="0"/>
        <v>5</v>
      </c>
      <c r="H32" s="70">
        <f t="shared" ref="H32:K32" si="1">SUM(H7:H31)</f>
        <v>9</v>
      </c>
      <c r="I32" s="70">
        <f t="shared" si="1"/>
        <v>8</v>
      </c>
      <c r="J32" s="70">
        <f t="shared" si="1"/>
        <v>7</v>
      </c>
      <c r="K32" s="70">
        <f t="shared" si="1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33" priority="2">
      <formula>#REF!=0</formula>
    </cfRule>
  </conditionalFormatting>
  <conditionalFormatting sqref="H32:K32">
    <cfRule type="expression" dxfId="32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17B3-CDAE-4BF2-A70F-77887BFE7D01}">
  <sheetPr>
    <pageSetUpPr fitToPage="1"/>
  </sheetPr>
  <dimension ref="A1:K32"/>
  <sheetViews>
    <sheetView showGridLines="0" view="pageLayout" topLeftCell="A6" zoomScaleNormal="100" workbookViewId="0">
      <selection activeCell="C15" sqref="C15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308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383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372</v>
      </c>
      <c r="D7" s="57">
        <v>1</v>
      </c>
      <c r="E7" s="58">
        <v>2</v>
      </c>
      <c r="F7" s="58">
        <v>1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373</v>
      </c>
      <c r="D8" s="57">
        <v>1</v>
      </c>
      <c r="E8" s="58">
        <v>0</v>
      </c>
      <c r="F8" s="58">
        <v>2</v>
      </c>
      <c r="G8" s="71">
        <v>1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374</v>
      </c>
      <c r="D9" s="57">
        <v>1</v>
      </c>
      <c r="E9" s="58">
        <v>1</v>
      </c>
      <c r="F9" s="58">
        <v>1</v>
      </c>
      <c r="G9" s="71">
        <v>0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375</v>
      </c>
      <c r="D10" s="57">
        <v>1</v>
      </c>
      <c r="E10" s="58">
        <v>1</v>
      </c>
      <c r="F10" s="58">
        <v>1</v>
      </c>
      <c r="G10" s="71">
        <v>1</v>
      </c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376</v>
      </c>
      <c r="D11" s="57">
        <v>1</v>
      </c>
      <c r="E11" s="58">
        <v>1</v>
      </c>
      <c r="F11" s="58">
        <v>0</v>
      </c>
      <c r="G11" s="71">
        <v>2</v>
      </c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377</v>
      </c>
      <c r="D12" s="57"/>
      <c r="E12" s="58"/>
      <c r="F12" s="58"/>
      <c r="G12" s="71"/>
      <c r="H12" s="72">
        <v>1</v>
      </c>
      <c r="I12" s="73">
        <v>1</v>
      </c>
      <c r="J12" s="73">
        <v>1</v>
      </c>
      <c r="K12" s="71">
        <v>2</v>
      </c>
    </row>
    <row r="13" spans="1:11" ht="18" customHeight="1">
      <c r="A13" s="47"/>
      <c r="B13" s="70" t="s">
        <v>19</v>
      </c>
      <c r="C13" s="57" t="s">
        <v>378</v>
      </c>
      <c r="D13" s="57"/>
      <c r="E13" s="58"/>
      <c r="F13" s="58"/>
      <c r="G13" s="71"/>
      <c r="H13" s="72">
        <v>1</v>
      </c>
      <c r="I13" s="73">
        <v>1</v>
      </c>
      <c r="J13" s="73">
        <v>2</v>
      </c>
      <c r="K13" s="71">
        <v>1</v>
      </c>
    </row>
    <row r="14" spans="1:11" ht="18" customHeight="1">
      <c r="A14" s="47"/>
      <c r="B14" s="70" t="s">
        <v>20</v>
      </c>
      <c r="C14" s="57" t="s">
        <v>379</v>
      </c>
      <c r="D14" s="57"/>
      <c r="E14" s="58"/>
      <c r="F14" s="58"/>
      <c r="G14" s="71"/>
      <c r="H14" s="72">
        <v>1</v>
      </c>
      <c r="I14" s="73">
        <v>2</v>
      </c>
      <c r="J14" s="73">
        <v>0</v>
      </c>
      <c r="K14" s="71">
        <v>1</v>
      </c>
    </row>
    <row r="15" spans="1:11" ht="18" customHeight="1">
      <c r="A15" s="47"/>
      <c r="B15" s="70" t="s">
        <v>21</v>
      </c>
      <c r="C15" s="57" t="s">
        <v>380</v>
      </c>
      <c r="D15" s="57"/>
      <c r="E15" s="58"/>
      <c r="F15" s="58"/>
      <c r="G15" s="71"/>
      <c r="H15" s="72">
        <v>1</v>
      </c>
      <c r="I15" s="73">
        <v>1</v>
      </c>
      <c r="J15" s="73">
        <v>1</v>
      </c>
      <c r="K15" s="71">
        <v>0</v>
      </c>
    </row>
    <row r="16" spans="1:11" ht="18" customHeight="1">
      <c r="A16" s="47"/>
      <c r="B16" s="70" t="s">
        <v>22</v>
      </c>
      <c r="C16" s="57" t="s">
        <v>381</v>
      </c>
      <c r="D16" s="57"/>
      <c r="E16" s="58"/>
      <c r="F16" s="58"/>
      <c r="G16" s="71"/>
      <c r="H16" s="72">
        <v>1</v>
      </c>
      <c r="I16" s="73">
        <v>0</v>
      </c>
      <c r="J16" s="73">
        <v>1</v>
      </c>
      <c r="K16" s="71">
        <v>1</v>
      </c>
    </row>
    <row r="17" spans="1:11" ht="18" customHeight="1">
      <c r="A17" s="47"/>
      <c r="B17" s="70"/>
      <c r="C17" s="57"/>
      <c r="D17" s="57"/>
      <c r="E17" s="58"/>
      <c r="F17" s="58"/>
      <c r="G17" s="71"/>
      <c r="H17" s="72"/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7"/>
      <c r="E21" s="58"/>
      <c r="F21" s="58"/>
      <c r="G21" s="71"/>
      <c r="H21" s="72"/>
      <c r="I21" s="73"/>
      <c r="J21" s="73"/>
      <c r="K21" s="71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 t="s">
        <v>342</v>
      </c>
      <c r="B27" s="125"/>
      <c r="C27" s="65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12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4"/>
      <c r="B31" s="125"/>
      <c r="C31" s="65"/>
      <c r="D31" s="9"/>
      <c r="E31" s="14"/>
      <c r="F31" s="14"/>
      <c r="G31" s="78"/>
      <c r="H31" s="79"/>
      <c r="I31" s="80"/>
      <c r="J31" s="80"/>
      <c r="K31" s="78"/>
    </row>
    <row r="32" spans="1:11">
      <c r="A32" s="4"/>
      <c r="B32" s="57"/>
      <c r="C32" s="65" t="s">
        <v>41</v>
      </c>
      <c r="D32" s="70">
        <f t="shared" ref="D32:K32" si="0">SUM(D7:D31)</f>
        <v>5</v>
      </c>
      <c r="E32" s="70">
        <f t="shared" si="0"/>
        <v>5</v>
      </c>
      <c r="F32" s="70">
        <f t="shared" si="0"/>
        <v>5</v>
      </c>
      <c r="G32" s="70">
        <f t="shared" si="0"/>
        <v>5</v>
      </c>
      <c r="H32" s="70">
        <f t="shared" si="0"/>
        <v>5</v>
      </c>
      <c r="I32" s="70">
        <f t="shared" si="0"/>
        <v>5</v>
      </c>
      <c r="J32" s="70">
        <f t="shared" si="0"/>
        <v>5</v>
      </c>
      <c r="K32" s="70">
        <f t="shared" si="0"/>
        <v>5</v>
      </c>
    </row>
  </sheetData>
  <mergeCells count="7"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K32">
    <cfRule type="expression" dxfId="31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EFA2-38FC-45E9-941B-6F949E7E9031}">
  <sheetPr>
    <pageSetUpPr fitToPage="1"/>
  </sheetPr>
  <dimension ref="A1:K32"/>
  <sheetViews>
    <sheetView showGridLines="0" view="pageLayout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308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307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306</v>
      </c>
      <c r="D7" s="57">
        <v>1</v>
      </c>
      <c r="E7" s="58">
        <v>1</v>
      </c>
      <c r="F7" s="58">
        <v>1</v>
      </c>
      <c r="G7" s="71">
        <v>1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305</v>
      </c>
      <c r="D8" s="57">
        <v>1</v>
      </c>
      <c r="E8" s="58">
        <v>1</v>
      </c>
      <c r="F8" s="58">
        <v>2</v>
      </c>
      <c r="G8" s="71">
        <v>2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304</v>
      </c>
      <c r="D9" s="57">
        <v>1</v>
      </c>
      <c r="E9" s="58">
        <v>1</v>
      </c>
      <c r="F9" s="58">
        <v>2</v>
      </c>
      <c r="G9" s="71">
        <v>2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303</v>
      </c>
      <c r="D10" s="57">
        <v>1</v>
      </c>
      <c r="E10" s="58">
        <v>1</v>
      </c>
      <c r="F10" s="58">
        <v>1</v>
      </c>
      <c r="G10" s="71"/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302</v>
      </c>
      <c r="D11" s="57">
        <v>2</v>
      </c>
      <c r="E11" s="58">
        <v>2</v>
      </c>
      <c r="F11" s="58"/>
      <c r="G11" s="71"/>
      <c r="H11" s="72">
        <v>1</v>
      </c>
      <c r="I11" s="73">
        <v>1</v>
      </c>
      <c r="J11" s="73"/>
      <c r="K11" s="71"/>
    </row>
    <row r="12" spans="1:11" ht="18" customHeight="1">
      <c r="A12" s="47"/>
      <c r="B12" s="70" t="s">
        <v>18</v>
      </c>
      <c r="C12" s="57" t="s">
        <v>301</v>
      </c>
      <c r="D12" s="57">
        <v>2</v>
      </c>
      <c r="E12" s="58"/>
      <c r="F12" s="58"/>
      <c r="G12" s="71"/>
      <c r="H12" s="72">
        <v>1</v>
      </c>
      <c r="I12" s="73">
        <v>1</v>
      </c>
      <c r="J12" s="73">
        <v>2</v>
      </c>
      <c r="K12" s="71">
        <v>2</v>
      </c>
    </row>
    <row r="13" spans="1:11" ht="18" customHeight="1">
      <c r="A13" s="47"/>
      <c r="B13" s="70" t="s">
        <v>19</v>
      </c>
      <c r="C13" s="57" t="s">
        <v>300</v>
      </c>
      <c r="D13" s="57"/>
      <c r="E13" s="58"/>
      <c r="F13" s="58"/>
      <c r="G13" s="71"/>
      <c r="H13" s="72">
        <v>1</v>
      </c>
      <c r="I13" s="73">
        <v>2</v>
      </c>
      <c r="J13" s="73">
        <v>2</v>
      </c>
      <c r="K13" s="71">
        <v>2</v>
      </c>
    </row>
    <row r="14" spans="1:11" ht="18" customHeight="1">
      <c r="A14" s="47"/>
      <c r="B14" s="70" t="s">
        <v>20</v>
      </c>
      <c r="C14" s="57" t="s">
        <v>299</v>
      </c>
      <c r="D14" s="57"/>
      <c r="E14" s="58"/>
      <c r="F14" s="58"/>
      <c r="G14" s="71"/>
      <c r="H14" s="72">
        <v>2</v>
      </c>
      <c r="I14" s="73">
        <v>2</v>
      </c>
      <c r="J14" s="73">
        <v>2</v>
      </c>
      <c r="K14" s="71">
        <v>1</v>
      </c>
    </row>
    <row r="15" spans="1:11" ht="18" customHeight="1">
      <c r="A15" s="47"/>
      <c r="B15" s="70" t="s">
        <v>21</v>
      </c>
      <c r="C15" s="57" t="s">
        <v>298</v>
      </c>
      <c r="D15" s="57"/>
      <c r="E15" s="58"/>
      <c r="F15" s="58"/>
      <c r="G15" s="71"/>
      <c r="H15" s="72">
        <v>2</v>
      </c>
      <c r="I15" s="73"/>
      <c r="J15" s="73"/>
      <c r="K15" s="71"/>
    </row>
    <row r="16" spans="1:11" ht="18" customHeight="1">
      <c r="A16" s="47"/>
      <c r="B16" s="70"/>
      <c r="C16" s="57"/>
      <c r="D16" s="57"/>
      <c r="E16" s="58"/>
      <c r="F16" s="58"/>
      <c r="G16" s="71"/>
      <c r="H16" s="72"/>
      <c r="I16" s="73"/>
      <c r="J16" s="73"/>
      <c r="K16" s="71"/>
    </row>
    <row r="17" spans="1:11" ht="18" customHeight="1">
      <c r="A17" s="47"/>
      <c r="B17" s="70"/>
      <c r="C17" s="57"/>
      <c r="D17" s="57"/>
      <c r="E17" s="58"/>
      <c r="F17" s="58"/>
      <c r="G17" s="71"/>
      <c r="H17" s="72"/>
      <c r="I17" s="73"/>
      <c r="J17" s="73"/>
      <c r="K17" s="71"/>
    </row>
    <row r="18" spans="1:11" ht="18" customHeight="1">
      <c r="A18" s="47"/>
      <c r="B18" s="70"/>
      <c r="C18" s="57"/>
      <c r="D18" s="57"/>
      <c r="E18" s="58"/>
      <c r="F18" s="58"/>
      <c r="G18" s="71"/>
      <c r="H18" s="72"/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7"/>
      <c r="E21" s="58"/>
      <c r="F21" s="58"/>
      <c r="G21" s="71"/>
      <c r="H21" s="72"/>
      <c r="I21" s="73"/>
      <c r="J21" s="73"/>
      <c r="K21" s="71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 t="s">
        <v>342</v>
      </c>
      <c r="B27" s="74"/>
      <c r="C27" s="65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6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5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6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34"/>
      <c r="B32" s="75"/>
      <c r="C32" s="5" t="s">
        <v>41</v>
      </c>
      <c r="D32" s="70">
        <f t="shared" ref="D32:K32" si="0">SUM(D7:D31)</f>
        <v>8</v>
      </c>
      <c r="E32" s="70">
        <f t="shared" si="0"/>
        <v>6</v>
      </c>
      <c r="F32" s="70">
        <f t="shared" si="0"/>
        <v>6</v>
      </c>
      <c r="G32" s="70">
        <f t="shared" si="0"/>
        <v>5</v>
      </c>
      <c r="H32" s="70">
        <f t="shared" si="0"/>
        <v>7</v>
      </c>
      <c r="I32" s="70">
        <f t="shared" si="0"/>
        <v>6</v>
      </c>
      <c r="J32" s="70">
        <f t="shared" si="0"/>
        <v>6</v>
      </c>
      <c r="K32" s="70">
        <f t="shared" si="0"/>
        <v>5</v>
      </c>
    </row>
  </sheetData>
  <mergeCells count="7">
    <mergeCell ref="D5:G5"/>
    <mergeCell ref="H5:K5"/>
    <mergeCell ref="D1:K4"/>
    <mergeCell ref="B1:C1"/>
    <mergeCell ref="B2:C2"/>
    <mergeCell ref="B3:C3"/>
    <mergeCell ref="A5:C5"/>
  </mergeCells>
  <phoneticPr fontId="10" type="noConversion"/>
  <conditionalFormatting sqref="D32:K32">
    <cfRule type="expression" dxfId="30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4887-130F-4390-80D1-DF21689A61C3}">
  <sheetPr>
    <pageSetUpPr fitToPage="1"/>
  </sheetPr>
  <dimension ref="A1:K32"/>
  <sheetViews>
    <sheetView showGridLines="0" view="pageLayout" zoomScaleNormal="100" workbookViewId="0">
      <selection activeCell="C17" sqref="C17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243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242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0" t="s">
        <v>13</v>
      </c>
      <c r="C7" s="57" t="s">
        <v>241</v>
      </c>
      <c r="D7" s="57">
        <v>2</v>
      </c>
      <c r="E7" s="58">
        <v>2</v>
      </c>
      <c r="F7" s="58">
        <v>2</v>
      </c>
      <c r="G7" s="71">
        <v>3</v>
      </c>
      <c r="H7" s="72"/>
      <c r="I7" s="73"/>
      <c r="J7" s="73"/>
      <c r="K7" s="71"/>
    </row>
    <row r="8" spans="1:11" ht="18" customHeight="1">
      <c r="A8" s="47"/>
      <c r="B8" s="70" t="s">
        <v>14</v>
      </c>
      <c r="C8" s="57" t="s">
        <v>240</v>
      </c>
      <c r="D8" s="57">
        <v>2</v>
      </c>
      <c r="E8" s="58">
        <v>2</v>
      </c>
      <c r="F8" s="58">
        <v>3</v>
      </c>
      <c r="G8" s="71">
        <v>4</v>
      </c>
      <c r="H8" s="72"/>
      <c r="I8" s="73"/>
      <c r="J8" s="73"/>
      <c r="K8" s="71"/>
    </row>
    <row r="9" spans="1:11" ht="18" customHeight="1">
      <c r="A9" s="47"/>
      <c r="B9" s="70" t="s">
        <v>15</v>
      </c>
      <c r="C9" s="57" t="s">
        <v>239</v>
      </c>
      <c r="D9" s="57">
        <v>2</v>
      </c>
      <c r="E9" s="58">
        <v>2</v>
      </c>
      <c r="F9" s="58">
        <v>2</v>
      </c>
      <c r="G9" s="71">
        <v>3</v>
      </c>
      <c r="H9" s="72"/>
      <c r="I9" s="73"/>
      <c r="J9" s="73"/>
      <c r="K9" s="71"/>
    </row>
    <row r="10" spans="1:11" ht="18" customHeight="1">
      <c r="A10" s="47"/>
      <c r="B10" s="70" t="s">
        <v>16</v>
      </c>
      <c r="C10" s="57" t="s">
        <v>238</v>
      </c>
      <c r="D10" s="57">
        <v>2</v>
      </c>
      <c r="E10" s="58">
        <v>2</v>
      </c>
      <c r="F10" s="58">
        <v>3</v>
      </c>
      <c r="G10" s="71"/>
      <c r="H10" s="72"/>
      <c r="I10" s="73"/>
      <c r="J10" s="73"/>
      <c r="K10" s="71"/>
    </row>
    <row r="11" spans="1:11" ht="18" customHeight="1">
      <c r="A11" s="47"/>
      <c r="B11" s="70" t="s">
        <v>17</v>
      </c>
      <c r="C11" s="57" t="s">
        <v>237</v>
      </c>
      <c r="D11" s="57">
        <v>1</v>
      </c>
      <c r="E11" s="58">
        <v>2</v>
      </c>
      <c r="F11" s="58"/>
      <c r="G11" s="71"/>
      <c r="H11" s="72"/>
      <c r="I11" s="73"/>
      <c r="J11" s="73"/>
      <c r="K11" s="71"/>
    </row>
    <row r="12" spans="1:11" ht="18" customHeight="1">
      <c r="A12" s="47"/>
      <c r="B12" s="70" t="s">
        <v>18</v>
      </c>
      <c r="C12" s="57" t="s">
        <v>236</v>
      </c>
      <c r="D12" s="57">
        <v>1</v>
      </c>
      <c r="E12" s="58"/>
      <c r="F12" s="58"/>
      <c r="G12" s="71"/>
      <c r="H12" s="72"/>
      <c r="I12" s="73"/>
      <c r="J12" s="73"/>
      <c r="K12" s="71"/>
    </row>
    <row r="13" spans="1:11" ht="18" customHeight="1">
      <c r="A13" s="47"/>
      <c r="B13" s="70" t="s">
        <v>19</v>
      </c>
      <c r="C13" s="57" t="s">
        <v>235</v>
      </c>
      <c r="D13" s="57"/>
      <c r="E13" s="58"/>
      <c r="F13" s="58"/>
      <c r="G13" s="71"/>
      <c r="H13" s="72">
        <v>2</v>
      </c>
      <c r="I13" s="73">
        <v>2</v>
      </c>
      <c r="J13" s="73">
        <v>2</v>
      </c>
      <c r="K13" s="71">
        <v>4</v>
      </c>
    </row>
    <row r="14" spans="1:11" ht="18" customHeight="1">
      <c r="A14" s="47"/>
      <c r="B14" s="70" t="s">
        <v>20</v>
      </c>
      <c r="C14" s="57" t="s">
        <v>234</v>
      </c>
      <c r="D14" s="57"/>
      <c r="E14" s="58"/>
      <c r="F14" s="58"/>
      <c r="G14" s="71"/>
      <c r="H14" s="72">
        <v>3</v>
      </c>
      <c r="I14" s="73">
        <v>2</v>
      </c>
      <c r="J14" s="73">
        <v>3</v>
      </c>
      <c r="K14" s="71">
        <v>3</v>
      </c>
    </row>
    <row r="15" spans="1:11" ht="18" customHeight="1">
      <c r="A15" s="47"/>
      <c r="B15" s="70" t="s">
        <v>21</v>
      </c>
      <c r="C15" s="57" t="s">
        <v>233</v>
      </c>
      <c r="D15" s="57"/>
      <c r="E15" s="58"/>
      <c r="F15" s="58"/>
      <c r="G15" s="71"/>
      <c r="H15" s="72">
        <v>1</v>
      </c>
      <c r="I15" s="73">
        <v>2</v>
      </c>
      <c r="J15" s="73">
        <v>3</v>
      </c>
      <c r="K15" s="71">
        <v>3</v>
      </c>
    </row>
    <row r="16" spans="1:11" ht="18" customHeight="1">
      <c r="A16" s="47"/>
      <c r="B16" s="70" t="s">
        <v>22</v>
      </c>
      <c r="C16" s="57" t="s">
        <v>232</v>
      </c>
      <c r="D16" s="57"/>
      <c r="E16" s="58"/>
      <c r="F16" s="58"/>
      <c r="G16" s="71"/>
      <c r="H16" s="72">
        <v>1</v>
      </c>
      <c r="I16" s="73">
        <v>2</v>
      </c>
      <c r="J16" s="73">
        <v>2</v>
      </c>
      <c r="K16" s="71"/>
    </row>
    <row r="17" spans="1:11" ht="18" customHeight="1">
      <c r="A17" s="47"/>
      <c r="B17" s="70" t="s">
        <v>23</v>
      </c>
      <c r="C17" s="57" t="s">
        <v>231</v>
      </c>
      <c r="D17" s="57"/>
      <c r="E17" s="58"/>
      <c r="F17" s="58"/>
      <c r="G17" s="71"/>
      <c r="H17" s="72">
        <v>1</v>
      </c>
      <c r="I17" s="73">
        <v>2</v>
      </c>
      <c r="J17" s="73"/>
      <c r="K17" s="71"/>
    </row>
    <row r="18" spans="1:11" ht="18" customHeight="1">
      <c r="A18" s="47"/>
      <c r="B18" s="70" t="s">
        <v>24</v>
      </c>
      <c r="C18" s="57" t="s">
        <v>230</v>
      </c>
      <c r="D18" s="57"/>
      <c r="E18" s="58"/>
      <c r="F18" s="58"/>
      <c r="G18" s="71"/>
      <c r="H18" s="72">
        <v>2</v>
      </c>
      <c r="I18" s="73"/>
      <c r="J18" s="73"/>
      <c r="K18" s="71"/>
    </row>
    <row r="19" spans="1:11" ht="18" customHeight="1">
      <c r="A19" s="47"/>
      <c r="B19" s="70"/>
      <c r="C19" s="57"/>
      <c r="D19" s="57"/>
      <c r="E19" s="58"/>
      <c r="F19" s="58"/>
      <c r="G19" s="71"/>
      <c r="H19" s="72"/>
      <c r="I19" s="73"/>
      <c r="J19" s="73"/>
      <c r="K19" s="71"/>
    </row>
    <row r="20" spans="1:11" ht="18" customHeight="1">
      <c r="A20" s="47"/>
      <c r="B20" s="70"/>
      <c r="C20" s="57"/>
      <c r="D20" s="57"/>
      <c r="E20" s="58"/>
      <c r="F20" s="58"/>
      <c r="G20" s="71"/>
      <c r="H20" s="72"/>
      <c r="I20" s="73"/>
      <c r="J20" s="73"/>
      <c r="K20" s="71"/>
    </row>
    <row r="21" spans="1:11" ht="18" customHeight="1">
      <c r="A21" s="4"/>
      <c r="B21" s="70"/>
      <c r="C21" s="57"/>
      <c r="D21" s="57"/>
      <c r="E21" s="58"/>
      <c r="F21" s="58"/>
      <c r="G21" s="71"/>
      <c r="H21" s="72"/>
      <c r="I21" s="73"/>
      <c r="J21" s="73"/>
      <c r="K21" s="71"/>
    </row>
    <row r="22" spans="1:11" ht="18" customHeight="1">
      <c r="A22" s="4"/>
      <c r="B22" s="70"/>
      <c r="C22" s="57"/>
      <c r="D22" s="57"/>
      <c r="E22" s="58"/>
      <c r="F22" s="58"/>
      <c r="G22" s="71"/>
      <c r="H22" s="72"/>
      <c r="I22" s="73"/>
      <c r="J22" s="73"/>
      <c r="K22" s="71"/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6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10"/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19"/>
      <c r="B28" s="75"/>
      <c r="C28" s="5"/>
      <c r="D28" s="5"/>
      <c r="E28" s="13"/>
      <c r="F28" s="13"/>
      <c r="G28" s="71"/>
      <c r="H28" s="72"/>
      <c r="I28" s="73"/>
      <c r="J28" s="73"/>
      <c r="K28" s="71"/>
    </row>
    <row r="29" spans="1:11" ht="18" customHeight="1">
      <c r="A29" s="4"/>
      <c r="B29" s="75"/>
      <c r="C29" s="5"/>
      <c r="D29" s="5"/>
      <c r="E29" s="13"/>
      <c r="F29" s="13"/>
      <c r="G29" s="71"/>
      <c r="H29" s="72"/>
      <c r="I29" s="73"/>
      <c r="J29" s="73"/>
      <c r="K29" s="71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4" t="s">
        <v>41</v>
      </c>
      <c r="B32" s="81"/>
      <c r="C32" s="82"/>
      <c r="D32" s="70">
        <f t="shared" ref="D32:K32" si="0">SUM(D7:D31)</f>
        <v>10</v>
      </c>
      <c r="E32" s="70">
        <f t="shared" si="0"/>
        <v>10</v>
      </c>
      <c r="F32" s="70">
        <f t="shared" si="0"/>
        <v>10</v>
      </c>
      <c r="G32" s="70">
        <f t="shared" si="0"/>
        <v>10</v>
      </c>
      <c r="H32" s="70">
        <f t="shared" si="0"/>
        <v>10</v>
      </c>
      <c r="I32" s="70">
        <f t="shared" si="0"/>
        <v>10</v>
      </c>
      <c r="J32" s="70">
        <f t="shared" si="0"/>
        <v>10</v>
      </c>
      <c r="K32" s="70">
        <f t="shared" si="0"/>
        <v>10</v>
      </c>
    </row>
  </sheetData>
  <mergeCells count="7"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29" priority="2">
      <formula>#REF!=0</formula>
    </cfRule>
  </conditionalFormatting>
  <conditionalFormatting sqref="H32:K32">
    <cfRule type="expression" dxfId="28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4098-753E-47E8-9B53-277D99A0B732}">
  <sheetPr>
    <pageSetUpPr fitToPage="1"/>
  </sheetPr>
  <dimension ref="A1:K32"/>
  <sheetViews>
    <sheetView showGridLines="0" view="pageLayout" topLeftCell="A2" zoomScaleNormal="100" workbookViewId="0">
      <selection activeCell="B6" sqref="B6"/>
    </sheetView>
  </sheetViews>
  <sheetFormatPr defaultColWidth="9.109375" defaultRowHeight="14.4"/>
  <cols>
    <col min="1" max="2" width="16" style="2" customWidth="1"/>
    <col min="3" max="3" width="78.6640625" style="2" customWidth="1"/>
    <col min="4" max="11" width="3.6640625" style="2" customWidth="1"/>
    <col min="12" max="16384" width="9.109375" style="2"/>
  </cols>
  <sheetData>
    <row r="1" spans="1:11" ht="18" customHeight="1">
      <c r="A1" s="1" t="s">
        <v>0</v>
      </c>
      <c r="B1" s="140" t="s">
        <v>12</v>
      </c>
      <c r="C1" s="140"/>
      <c r="D1" s="141" t="s">
        <v>1</v>
      </c>
      <c r="E1" s="141"/>
      <c r="F1" s="141"/>
      <c r="G1" s="141"/>
      <c r="H1" s="141"/>
      <c r="I1" s="141"/>
      <c r="J1" s="141"/>
      <c r="K1" s="141"/>
    </row>
    <row r="2" spans="1:11" ht="18" customHeight="1">
      <c r="A2" s="1" t="s">
        <v>2</v>
      </c>
      <c r="B2" s="143" t="s">
        <v>112</v>
      </c>
      <c r="C2" s="143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" t="s">
        <v>3</v>
      </c>
      <c r="B3" s="144" t="s">
        <v>382</v>
      </c>
      <c r="C3" s="144"/>
      <c r="D3" s="141"/>
      <c r="E3" s="141"/>
      <c r="F3" s="141"/>
      <c r="G3" s="141"/>
      <c r="H3" s="141"/>
      <c r="I3" s="141"/>
      <c r="J3" s="141"/>
      <c r="K3" s="141"/>
    </row>
    <row r="4" spans="1:11" ht="3" customHeight="1">
      <c r="D4" s="142"/>
      <c r="E4" s="142"/>
      <c r="F4" s="142"/>
      <c r="G4" s="142"/>
      <c r="H4" s="142"/>
      <c r="I4" s="142"/>
      <c r="J4" s="142"/>
      <c r="K4" s="142"/>
    </row>
    <row r="5" spans="1:11" ht="18" customHeight="1">
      <c r="A5" s="145" t="s">
        <v>4</v>
      </c>
      <c r="B5" s="146"/>
      <c r="C5" s="146"/>
      <c r="D5" s="147" t="s">
        <v>5</v>
      </c>
      <c r="E5" s="148"/>
      <c r="F5" s="148"/>
      <c r="G5" s="148"/>
      <c r="H5" s="148" t="s">
        <v>6</v>
      </c>
      <c r="I5" s="148"/>
      <c r="J5" s="148"/>
      <c r="K5" s="149"/>
    </row>
    <row r="6" spans="1:11" ht="41.4">
      <c r="A6" s="11"/>
      <c r="B6" s="52"/>
      <c r="C6" s="12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8</v>
      </c>
      <c r="I6" s="15" t="s">
        <v>9</v>
      </c>
      <c r="J6" s="15" t="s">
        <v>10</v>
      </c>
      <c r="K6" s="15" t="s">
        <v>11</v>
      </c>
    </row>
    <row r="7" spans="1:11" ht="18" customHeight="1">
      <c r="A7" s="46"/>
      <c r="B7" s="74" t="s">
        <v>13</v>
      </c>
      <c r="C7" s="57" t="s">
        <v>59</v>
      </c>
      <c r="D7" s="57">
        <v>1</v>
      </c>
      <c r="E7" s="58"/>
      <c r="F7" s="58">
        <v>1</v>
      </c>
      <c r="G7" s="123">
        <v>1</v>
      </c>
      <c r="H7" s="124"/>
      <c r="I7" s="58"/>
      <c r="J7" s="58"/>
      <c r="K7" s="123"/>
    </row>
    <row r="8" spans="1:11" ht="18" customHeight="1">
      <c r="A8" s="47"/>
      <c r="B8" s="74" t="s">
        <v>14</v>
      </c>
      <c r="C8" s="57" t="s">
        <v>58</v>
      </c>
      <c r="D8" s="57">
        <v>1</v>
      </c>
      <c r="E8" s="58">
        <v>1</v>
      </c>
      <c r="F8" s="58">
        <v>1</v>
      </c>
      <c r="G8" s="123">
        <v>1</v>
      </c>
      <c r="H8" s="124"/>
      <c r="I8" s="58"/>
      <c r="J8" s="58"/>
      <c r="K8" s="123"/>
    </row>
    <row r="9" spans="1:11" ht="18" customHeight="1">
      <c r="A9" s="47"/>
      <c r="B9" s="74" t="s">
        <v>15</v>
      </c>
      <c r="C9" s="57" t="s">
        <v>57</v>
      </c>
      <c r="D9" s="57">
        <v>1</v>
      </c>
      <c r="E9" s="58">
        <v>1</v>
      </c>
      <c r="F9" s="58">
        <v>1</v>
      </c>
      <c r="G9" s="123">
        <v>1</v>
      </c>
      <c r="H9" s="124"/>
      <c r="I9" s="58"/>
      <c r="J9" s="58"/>
      <c r="K9" s="123"/>
    </row>
    <row r="10" spans="1:11" ht="18" customHeight="1">
      <c r="A10" s="47"/>
      <c r="B10" s="74" t="s">
        <v>16</v>
      </c>
      <c r="C10" s="57" t="s">
        <v>56</v>
      </c>
      <c r="D10" s="57">
        <v>1</v>
      </c>
      <c r="E10" s="58">
        <v>1</v>
      </c>
      <c r="F10" s="58">
        <v>1</v>
      </c>
      <c r="G10" s="123">
        <v>1</v>
      </c>
      <c r="H10" s="124"/>
      <c r="I10" s="58"/>
      <c r="J10" s="58"/>
      <c r="K10" s="123"/>
    </row>
    <row r="11" spans="1:11" ht="18" customHeight="1">
      <c r="A11" s="47"/>
      <c r="B11" s="74" t="s">
        <v>17</v>
      </c>
      <c r="C11" s="57" t="s">
        <v>55</v>
      </c>
      <c r="D11" s="57">
        <v>1</v>
      </c>
      <c r="E11" s="58">
        <v>1</v>
      </c>
      <c r="F11" s="58">
        <v>1</v>
      </c>
      <c r="G11" s="123">
        <v>1</v>
      </c>
      <c r="H11" s="124"/>
      <c r="I11" s="58"/>
      <c r="J11" s="58"/>
      <c r="K11" s="123"/>
    </row>
    <row r="12" spans="1:11" ht="18" customHeight="1">
      <c r="A12" s="47"/>
      <c r="B12" s="74" t="s">
        <v>18</v>
      </c>
      <c r="C12" s="57" t="s">
        <v>54</v>
      </c>
      <c r="D12" s="57">
        <v>1</v>
      </c>
      <c r="E12" s="58"/>
      <c r="F12" s="58">
        <v>1</v>
      </c>
      <c r="G12" s="123"/>
      <c r="H12" s="124"/>
      <c r="I12" s="58"/>
      <c r="J12" s="58"/>
      <c r="K12" s="123"/>
    </row>
    <row r="13" spans="1:11" ht="18" customHeight="1">
      <c r="A13" s="47"/>
      <c r="B13" s="74" t="s">
        <v>19</v>
      </c>
      <c r="C13" s="57" t="s">
        <v>53</v>
      </c>
      <c r="D13" s="57">
        <v>1</v>
      </c>
      <c r="E13" s="58">
        <v>1</v>
      </c>
      <c r="F13" s="58"/>
      <c r="G13" s="123"/>
      <c r="H13" s="124"/>
      <c r="I13" s="58"/>
      <c r="J13" s="58"/>
      <c r="K13" s="123"/>
    </row>
    <row r="14" spans="1:11" ht="18" customHeight="1">
      <c r="A14" s="47"/>
      <c r="B14" s="74" t="s">
        <v>20</v>
      </c>
      <c r="C14" s="57" t="s">
        <v>52</v>
      </c>
      <c r="D14" s="57">
        <v>1</v>
      </c>
      <c r="E14" s="58"/>
      <c r="F14" s="58">
        <v>1</v>
      </c>
      <c r="G14" s="123">
        <v>1</v>
      </c>
      <c r="H14" s="124"/>
      <c r="I14" s="58"/>
      <c r="J14" s="58"/>
      <c r="K14" s="123"/>
    </row>
    <row r="15" spans="1:11" ht="18" customHeight="1">
      <c r="A15" s="47"/>
      <c r="B15" s="74" t="s">
        <v>21</v>
      </c>
      <c r="C15" s="57" t="s">
        <v>51</v>
      </c>
      <c r="D15" s="57">
        <v>1</v>
      </c>
      <c r="E15" s="58"/>
      <c r="F15" s="58"/>
      <c r="G15" s="123"/>
      <c r="H15" s="124"/>
      <c r="I15" s="58"/>
      <c r="J15" s="58"/>
      <c r="K15" s="123"/>
    </row>
    <row r="16" spans="1:11" ht="18" customHeight="1">
      <c r="A16" s="47"/>
      <c r="B16" s="74" t="s">
        <v>22</v>
      </c>
      <c r="C16" s="57" t="s">
        <v>50</v>
      </c>
      <c r="D16" s="57">
        <v>1</v>
      </c>
      <c r="E16" s="58">
        <v>1</v>
      </c>
      <c r="F16" s="58"/>
      <c r="G16" s="123"/>
      <c r="H16" s="124"/>
      <c r="I16" s="58"/>
      <c r="J16" s="58"/>
      <c r="K16" s="123"/>
    </row>
    <row r="17" spans="1:11" ht="18" customHeight="1">
      <c r="A17" s="47"/>
      <c r="B17" s="74" t="s">
        <v>23</v>
      </c>
      <c r="C17" s="57" t="s">
        <v>49</v>
      </c>
      <c r="D17" s="57"/>
      <c r="E17" s="58"/>
      <c r="F17" s="58"/>
      <c r="G17" s="123"/>
      <c r="H17" s="124">
        <v>1</v>
      </c>
      <c r="I17" s="58">
        <v>1</v>
      </c>
      <c r="J17" s="58"/>
      <c r="K17" s="123">
        <v>1</v>
      </c>
    </row>
    <row r="18" spans="1:11" ht="18" customHeight="1">
      <c r="A18" s="47"/>
      <c r="B18" s="74" t="s">
        <v>24</v>
      </c>
      <c r="C18" s="57" t="s">
        <v>48</v>
      </c>
      <c r="D18" s="57"/>
      <c r="E18" s="58"/>
      <c r="F18" s="58"/>
      <c r="G18" s="123"/>
      <c r="H18" s="124">
        <v>1</v>
      </c>
      <c r="I18" s="58">
        <v>1</v>
      </c>
      <c r="J18" s="58">
        <v>1</v>
      </c>
      <c r="K18" s="123">
        <v>1</v>
      </c>
    </row>
    <row r="19" spans="1:11" ht="18" customHeight="1">
      <c r="A19" s="47"/>
      <c r="B19" s="74" t="s">
        <v>25</v>
      </c>
      <c r="C19" s="57" t="s">
        <v>47</v>
      </c>
      <c r="D19" s="57"/>
      <c r="E19" s="58"/>
      <c r="F19" s="58"/>
      <c r="G19" s="123"/>
      <c r="H19" s="124">
        <v>2</v>
      </c>
      <c r="I19" s="58">
        <v>1</v>
      </c>
      <c r="J19" s="58">
        <v>2</v>
      </c>
      <c r="K19" s="123"/>
    </row>
    <row r="20" spans="1:11" ht="18" customHeight="1">
      <c r="A20" s="47"/>
      <c r="B20" s="74" t="s">
        <v>26</v>
      </c>
      <c r="C20" s="57" t="s">
        <v>61</v>
      </c>
      <c r="D20" s="57"/>
      <c r="E20" s="58"/>
      <c r="F20" s="58"/>
      <c r="G20" s="123"/>
      <c r="H20" s="124">
        <v>1</v>
      </c>
      <c r="I20" s="58"/>
      <c r="J20" s="58">
        <v>1</v>
      </c>
      <c r="K20" s="123">
        <v>1</v>
      </c>
    </row>
    <row r="21" spans="1:11" ht="18" customHeight="1">
      <c r="A21" s="4"/>
      <c r="B21" s="74" t="s">
        <v>277</v>
      </c>
      <c r="C21" s="57" t="s">
        <v>46</v>
      </c>
      <c r="D21" s="57"/>
      <c r="E21" s="58"/>
      <c r="F21" s="58"/>
      <c r="G21" s="123"/>
      <c r="H21" s="124">
        <v>2</v>
      </c>
      <c r="I21" s="58">
        <v>1</v>
      </c>
      <c r="J21" s="58"/>
      <c r="K21" s="123">
        <v>1</v>
      </c>
    </row>
    <row r="22" spans="1:11" ht="18" customHeight="1">
      <c r="A22" s="4"/>
      <c r="B22" s="74" t="s">
        <v>278</v>
      </c>
      <c r="C22" s="57" t="s">
        <v>45</v>
      </c>
      <c r="D22" s="57"/>
      <c r="E22" s="58"/>
      <c r="F22" s="58"/>
      <c r="G22" s="123"/>
      <c r="H22" s="124">
        <v>1</v>
      </c>
      <c r="I22" s="58">
        <v>1</v>
      </c>
      <c r="J22" s="58">
        <v>1</v>
      </c>
      <c r="K22" s="123">
        <v>1</v>
      </c>
    </row>
    <row r="23" spans="1:11" ht="18" customHeight="1">
      <c r="A23" s="4"/>
      <c r="B23" s="70"/>
      <c r="C23" s="57"/>
      <c r="D23" s="57"/>
      <c r="E23" s="58"/>
      <c r="F23" s="58"/>
      <c r="G23" s="71"/>
      <c r="H23" s="72"/>
      <c r="I23" s="73"/>
      <c r="J23" s="73"/>
      <c r="K23" s="71"/>
    </row>
    <row r="24" spans="1:11" ht="18" customHeight="1">
      <c r="A24" s="4"/>
      <c r="B24" s="70"/>
      <c r="C24" s="57"/>
      <c r="D24" s="57"/>
      <c r="E24" s="58"/>
      <c r="F24" s="58"/>
      <c r="G24" s="71"/>
      <c r="H24" s="72"/>
      <c r="I24" s="73"/>
      <c r="J24" s="73"/>
      <c r="K24" s="71"/>
    </row>
    <row r="25" spans="1:11" ht="18" customHeight="1">
      <c r="A25" s="4"/>
      <c r="B25" s="70"/>
      <c r="C25" s="57"/>
      <c r="D25" s="57"/>
      <c r="E25" s="58"/>
      <c r="F25" s="58"/>
      <c r="G25" s="71"/>
      <c r="H25" s="72"/>
      <c r="I25" s="73"/>
      <c r="J25" s="73"/>
      <c r="K25" s="71"/>
    </row>
    <row r="26" spans="1:11" ht="18" customHeight="1">
      <c r="A26" s="4"/>
      <c r="B26" s="70"/>
      <c r="C26" s="57"/>
      <c r="D26" s="57"/>
      <c r="E26" s="58"/>
      <c r="F26" s="58"/>
      <c r="G26" s="71"/>
      <c r="H26" s="72"/>
      <c r="I26" s="73"/>
      <c r="J26" s="73"/>
      <c r="K26" s="71"/>
    </row>
    <row r="27" spans="1:11" ht="18" customHeight="1">
      <c r="A27" s="4" t="s">
        <v>342</v>
      </c>
      <c r="B27" s="74"/>
      <c r="C27" s="57"/>
      <c r="D27" s="57"/>
      <c r="E27" s="58"/>
      <c r="F27" s="58"/>
      <c r="G27" s="71"/>
      <c r="H27" s="72"/>
      <c r="I27" s="73"/>
      <c r="J27" s="73"/>
      <c r="K27" s="71"/>
    </row>
    <row r="28" spans="1:11" ht="18" customHeight="1">
      <c r="A28" s="4"/>
      <c r="B28" s="74"/>
      <c r="C28" s="57"/>
      <c r="D28" s="57"/>
      <c r="E28" s="58"/>
      <c r="F28" s="58"/>
      <c r="G28" s="123"/>
      <c r="H28" s="124"/>
      <c r="I28" s="58"/>
      <c r="J28" s="58"/>
      <c r="K28" s="123"/>
    </row>
    <row r="29" spans="1:11" ht="18" customHeight="1">
      <c r="A29" s="4"/>
      <c r="B29" s="74"/>
      <c r="C29" s="57"/>
      <c r="D29" s="57"/>
      <c r="E29" s="58"/>
      <c r="F29" s="58"/>
      <c r="G29" s="123"/>
      <c r="H29" s="124"/>
      <c r="I29" s="58"/>
      <c r="J29" s="58"/>
      <c r="K29" s="123"/>
    </row>
    <row r="30" spans="1:11" ht="18" customHeight="1">
      <c r="A30" s="6"/>
      <c r="B30" s="76"/>
      <c r="C30" s="7"/>
      <c r="D30" s="5"/>
      <c r="E30" s="13"/>
      <c r="F30" s="13"/>
      <c r="G30" s="71"/>
      <c r="H30" s="72"/>
      <c r="I30" s="73"/>
      <c r="J30" s="73"/>
      <c r="K30" s="71"/>
    </row>
    <row r="31" spans="1:11" ht="18" customHeight="1">
      <c r="A31" s="8"/>
      <c r="B31" s="77"/>
      <c r="C31" s="9"/>
      <c r="D31" s="9"/>
      <c r="E31" s="14"/>
      <c r="F31" s="14"/>
      <c r="G31" s="78"/>
      <c r="H31" s="79"/>
      <c r="I31" s="80"/>
      <c r="J31" s="80"/>
      <c r="K31" s="78"/>
    </row>
    <row r="32" spans="1:11">
      <c r="A32" s="150" t="s">
        <v>41</v>
      </c>
      <c r="B32" s="155"/>
      <c r="C32" s="156"/>
      <c r="D32" s="70">
        <f t="shared" ref="D32:G32" si="0">SUM(D7:D31)</f>
        <v>10</v>
      </c>
      <c r="E32" s="70">
        <f t="shared" si="0"/>
        <v>6</v>
      </c>
      <c r="F32" s="70">
        <f t="shared" si="0"/>
        <v>7</v>
      </c>
      <c r="G32" s="70">
        <f t="shared" si="0"/>
        <v>6</v>
      </c>
      <c r="H32" s="70">
        <f t="shared" ref="H32:K32" si="1">SUM(H7:H31)</f>
        <v>8</v>
      </c>
      <c r="I32" s="70">
        <f t="shared" si="1"/>
        <v>5</v>
      </c>
      <c r="J32" s="70">
        <f t="shared" si="1"/>
        <v>5</v>
      </c>
      <c r="K32" s="70">
        <f t="shared" si="1"/>
        <v>5</v>
      </c>
    </row>
  </sheetData>
  <mergeCells count="8">
    <mergeCell ref="A32:C32"/>
    <mergeCell ref="B1:C1"/>
    <mergeCell ref="D1:K4"/>
    <mergeCell ref="B2:C2"/>
    <mergeCell ref="B3:C3"/>
    <mergeCell ref="A5:C5"/>
    <mergeCell ref="D5:G5"/>
    <mergeCell ref="H5:K5"/>
  </mergeCells>
  <phoneticPr fontId="10" type="noConversion"/>
  <conditionalFormatting sqref="D32:G32">
    <cfRule type="expression" dxfId="27" priority="2">
      <formula>#REF!=0</formula>
    </cfRule>
  </conditionalFormatting>
  <conditionalFormatting sqref="H32:K32">
    <cfRule type="expression" dxfId="26" priority="1">
      <formula>#REF!=0</formula>
    </cfRule>
  </conditionalFormatting>
  <printOptions horizontalCentered="1"/>
  <pageMargins left="0.19685039370078741" right="0.19685039370078741" top="0.19685039370078741" bottom="0.19685039370078741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TEMEL DİNİ BİLGİLER</vt:lpstr>
      <vt:lpstr>OSMANLICA TÜRKÇESİ</vt:lpstr>
      <vt:lpstr>HADİS</vt:lpstr>
      <vt:lpstr>SİYER</vt:lpstr>
      <vt:lpstr>FIKIH </vt:lpstr>
      <vt:lpstr>11.MESLEKİ ARAPÇA</vt:lpstr>
      <vt:lpstr>TEFSİR</vt:lpstr>
      <vt:lpstr>Hitabet ve Mesleki Uygulama</vt:lpstr>
      <vt:lpstr>AKAİD</vt:lpstr>
      <vt:lpstr>Mesleki Arapça 12</vt:lpstr>
      <vt:lpstr>İslam Kültür Med.</vt:lpstr>
      <vt:lpstr>KELAM</vt:lpstr>
      <vt:lpstr>Dinler Tarihi</vt:lpstr>
      <vt:lpstr>S. TEFSİR OKUMALARI</vt:lpstr>
      <vt:lpstr>S.MESLEKİ UYGULAMA</vt:lpstr>
      <vt:lpstr>İSLAM BİL DÜŞ TARİHİ</vt:lpstr>
      <vt:lpstr>FIKIH OKUMALARI</vt:lpstr>
      <vt:lpstr>S.ARAPÇA METİN MÜKA 12</vt:lpstr>
      <vt:lpstr>S. ARAPÇA METİN MÜKA</vt:lpstr>
      <vt:lpstr>S. DİNİ MUSİKİ</vt:lpstr>
      <vt:lpstr>HADİS METİNLERİ</vt:lpstr>
      <vt:lpstr>S.İSLAM TARİHİ</vt:lpstr>
      <vt:lpstr>S.İSLAM AHLAKI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Soyarslan</dc:creator>
  <cp:lastModifiedBy>Ali DURDU</cp:lastModifiedBy>
  <cp:lastPrinted>2024-02-08T20:50:16Z</cp:lastPrinted>
  <dcterms:created xsi:type="dcterms:W3CDTF">2024-02-06T08:07:14Z</dcterms:created>
  <dcterms:modified xsi:type="dcterms:W3CDTF">2024-03-22T09:23:23Z</dcterms:modified>
</cp:coreProperties>
</file>